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0" yWindow="465" windowWidth="15480" windowHeight="10380"/>
  </bookViews>
  <sheets>
    <sheet name="дод.3" sheetId="6" r:id="rId1"/>
  </sheets>
  <definedNames>
    <definedName name="_xlnm.Print_Titles" localSheetId="0">дод.3!$D:$E,дод.3!$7:$8</definedName>
    <definedName name="_xlnm.Print_Area" localSheetId="0">дод.3!$A$1:$I$28</definedName>
  </definedNames>
  <calcPr calcId="162913" fullCalcOnLoad="1"/>
</workbook>
</file>

<file path=xl/calcChain.xml><?xml version="1.0" encoding="utf-8"?>
<calcChain xmlns="http://schemas.openxmlformats.org/spreadsheetml/2006/main">
  <c r="H23" i="6" l="1"/>
  <c r="H17" i="6"/>
  <c r="H16" i="6"/>
  <c r="H15" i="6"/>
  <c r="H26" i="6" s="1"/>
  <c r="H22" i="6"/>
  <c r="H21" i="6" s="1"/>
  <c r="H11" i="6"/>
  <c r="H10" i="6"/>
  <c r="H9" i="6" s="1"/>
</calcChain>
</file>

<file path=xl/sharedStrings.xml><?xml version="1.0" encoding="utf-8"?>
<sst xmlns="http://schemas.openxmlformats.org/spreadsheetml/2006/main" count="56" uniqueCount="44">
  <si>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</si>
  <si>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</si>
  <si>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місцевих бюджетів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</si>
  <si>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</si>
  <si>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Найменування об’єкта відповідно до проектно-кошторисної документації</t>
  </si>
  <si>
    <t>Строк реалізації об'єкта (рік початку і завершення)</t>
  </si>
  <si>
    <t>Загальна вартість об'єкта, гривень</t>
  </si>
  <si>
    <t>Обсяг видатків бюджету розвитку, гривень</t>
  </si>
  <si>
    <t>Рівень будівельної готовності об'єкта на кінець бюджетного періоду, %</t>
  </si>
  <si>
    <t>УСЬОГО</t>
  </si>
  <si>
    <t>Х</t>
  </si>
  <si>
    <t>1</t>
  </si>
  <si>
    <t>2</t>
  </si>
  <si>
    <t>3</t>
  </si>
  <si>
    <t>Департамент житлово-комунального господарства Чернівецької міської ради</t>
  </si>
  <si>
    <t>0490</t>
  </si>
  <si>
    <t>0700000</t>
  </si>
  <si>
    <t>0710000</t>
  </si>
  <si>
    <t>0600000</t>
  </si>
  <si>
    <t xml:space="preserve">Управління освіти Чернівецької міської ради </t>
  </si>
  <si>
    <t>0610000</t>
  </si>
  <si>
    <t xml:space="preserve">Управління охорони здоров'я Чернівецької міської ради </t>
  </si>
  <si>
    <t>Зміни до розподілу коштів бюджету розвитку за об'єктами у 2019 році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</si>
  <si>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</si>
  <si>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</si>
  <si>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0617363</t>
  </si>
  <si>
    <t>Придбання ігрового комплексу для дошкільного навчального закладу № 8, м.Чернівці, вул. Стеф'юка, 6</t>
  </si>
  <si>
    <t>Придбання ігрового комплексу для дошкільного навчального закладу "Центр розвитку дитини "Джерело" № 24,  м.Чернівці, вул. Мусоргського, 13</t>
  </si>
  <si>
    <t>0717363</t>
  </si>
  <si>
    <t>Придбання лапароскопічної стійки з комплектуючими для потреб міської комунальної медичної установи “Клінічний пологовий будинок № 2”, м. Чернівці, вул. Рівненська, 8</t>
  </si>
  <si>
    <t>Придбання апарату УЗД для потреб комунального некомерційного підприємства “Міська дитяча поліклініка” Чернівецької міської ради, м. Чернівці, проспект Незалежності, 109</t>
  </si>
  <si>
    <t>Придбання предметів довгострокового використання для потреб комунальної медичної установи Чернівецької міської ради “Центр первинної медико-санітарної допомоги “Садгора”</t>
  </si>
  <si>
    <t>Придбання ігрового комплексу для дошкільного навчального закладу № 21 комбінованого типу, вул. Небесної Сотні, 9а</t>
  </si>
  <si>
    <t>1217363</t>
  </si>
  <si>
    <t>Додаток 3</t>
  </si>
  <si>
    <t>до розпорядження Чернівецького міського голови</t>
  </si>
  <si>
    <t>А. Бабюк</t>
  </si>
  <si>
    <t>Секретар виконавчого комітету Чернівецької міської ради</t>
  </si>
  <si>
    <t>Облаштування дитячого ігрового майданчика по вул. Хотинській, 49а м. Чернівці</t>
  </si>
  <si>
    <t>Капітальний ремонт будинку № 4 по вулиці Сіді Таль міста Чернівців що внесений до пам’яток культурної спадщини</t>
  </si>
  <si>
    <t xml:space="preserve">Департамент житлово-комунального господарства </t>
  </si>
  <si>
    <t>Управління охорони здоров'я</t>
  </si>
  <si>
    <t xml:space="preserve">Управління освіти </t>
  </si>
  <si>
    <t>26.06.2019 № 254-р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</si>
</sst>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92" formatCode="#,##0.0"/>
  </numFmts>
  <fonts count="38" x14ac:knownFonts="1">
    <font>
      <sz val="10"/>
      <name val="Times New Roman"/>
      <charset val="204"/>
    </font>
    <font>
      <sz val="10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indexed="8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color indexed="56"/>
      <name val="Times New Roman"/>
      <family val="1"/>
      <charset val="204"/>
    </font>
    <font>
      <sz val="12"/>
      <color indexed="56"/>
      <name val="Times New Roman"/>
      <family val="1"/>
      <charset val="204"/>
    </font>
    <font>
      <sz val="11"/>
      <color indexed="56"/>
      <name val="Times New Roman"/>
      <family val="1"/>
      <charset val="204"/>
    </font>
    <font>
      <b/>
      <sz val="11"/>
      <color indexed="56"/>
      <name val="Times New Roman"/>
      <family val="1"/>
      <charset val="204"/>
    </font>
    <font>
      <b/>
      <sz val="20"/>
      <name val="Times New Roman"/>
      <family val="1"/>
      <charset val="204"/>
    </font>
    <font>
      <sz val="2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4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0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2" borderId="0" applyNumberFormat="0" applyBorder="0" applyAlignment="0" applyProtection="0"/>
    <xf numFmtId="0" fontId="10" fillId="14" borderId="0" applyNumberFormat="0" applyBorder="0" applyAlignment="0" applyProtection="0"/>
    <xf numFmtId="0" fontId="10" fillId="9" borderId="0" applyNumberFormat="0" applyBorder="0" applyAlignment="0" applyProtection="0"/>
    <xf numFmtId="0" fontId="10" fillId="11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9" fillId="0" borderId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8" borderId="0" applyNumberFormat="0" applyBorder="0" applyAlignment="0" applyProtection="0"/>
    <xf numFmtId="0" fontId="4" fillId="7" borderId="1" applyNumberFormat="0" applyAlignment="0" applyProtection="0"/>
    <xf numFmtId="0" fontId="5" fillId="22" borderId="2" applyNumberFormat="0" applyAlignment="0" applyProtection="0"/>
    <xf numFmtId="0" fontId="12" fillId="22" borderId="1" applyNumberFormat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9" fillId="0" borderId="0"/>
    <xf numFmtId="0" fontId="21" fillId="0" borderId="0"/>
    <xf numFmtId="0" fontId="19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5" fillId="0" borderId="0">
      <alignment vertical="top"/>
    </xf>
    <xf numFmtId="0" fontId="9" fillId="0" borderId="3" applyNumberFormat="0" applyFill="0" applyAlignment="0" applyProtection="0"/>
    <xf numFmtId="0" fontId="7" fillId="23" borderId="4" applyNumberFormat="0" applyAlignment="0" applyProtection="0"/>
    <xf numFmtId="0" fontId="13" fillId="0" borderId="0" applyNumberFormat="0" applyFill="0" applyBorder="0" applyAlignment="0" applyProtection="0"/>
    <xf numFmtId="0" fontId="14" fillId="13" borderId="0" applyNumberFormat="0" applyBorder="0" applyAlignment="0" applyProtection="0"/>
    <xf numFmtId="0" fontId="19" fillId="0" borderId="0"/>
    <xf numFmtId="0" fontId="19" fillId="0" borderId="0"/>
    <xf numFmtId="0" fontId="3" fillId="3" borderId="0" applyNumberFormat="0" applyBorder="0" applyAlignment="0" applyProtection="0"/>
    <xf numFmtId="0" fontId="8" fillId="0" borderId="0" applyNumberFormat="0" applyFill="0" applyBorder="0" applyAlignment="0" applyProtection="0"/>
    <xf numFmtId="0" fontId="11" fillId="10" borderId="5" applyNumberFormat="0" applyFont="0" applyAlignment="0" applyProtection="0"/>
    <xf numFmtId="0" fontId="15" fillId="0" borderId="6" applyNumberFormat="0" applyFill="0" applyAlignment="0" applyProtection="0"/>
    <xf numFmtId="0" fontId="18" fillId="0" borderId="0"/>
    <xf numFmtId="0" fontId="6" fillId="0" borderId="0" applyNumberFormat="0" applyFill="0" applyBorder="0" applyAlignment="0" applyProtection="0"/>
    <xf numFmtId="0" fontId="2" fillId="4" borderId="0" applyNumberFormat="0" applyBorder="0" applyAlignment="0" applyProtection="0"/>
    <xf numFmtId="0" fontId="36" fillId="25" borderId="0" applyNumberFormat="0" applyBorder="0" applyAlignment="0" applyProtection="0"/>
    <xf numFmtId="0" fontId="36" fillId="26" borderId="0" applyNumberFormat="0" applyBorder="0" applyAlignment="0" applyProtection="0"/>
    <xf numFmtId="0" fontId="37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9" borderId="0" applyNumberFormat="0" applyBorder="0" applyAlignment="0" applyProtection="0"/>
    <xf numFmtId="0" fontId="37" fillId="30" borderId="0" applyNumberFormat="0" applyBorder="0" applyAlignment="0" applyProtection="0"/>
    <xf numFmtId="0" fontId="36" fillId="31" borderId="0" applyNumberFormat="0" applyBorder="0" applyAlignment="0" applyProtection="0"/>
    <xf numFmtId="0" fontId="36" fillId="32" borderId="0" applyNumberFormat="0" applyBorder="0" applyAlignment="0" applyProtection="0"/>
    <xf numFmtId="0" fontId="37" fillId="33" borderId="0" applyNumberFormat="0" applyBorder="0" applyAlignment="0" applyProtection="0"/>
    <xf numFmtId="0" fontId="36" fillId="34" borderId="0" applyNumberFormat="0" applyBorder="0" applyAlignment="0" applyProtection="0"/>
    <xf numFmtId="0" fontId="36" fillId="35" borderId="0" applyNumberFormat="0" applyBorder="0" applyAlignment="0" applyProtection="0"/>
    <xf numFmtId="0" fontId="37" fillId="36" borderId="0" applyNumberFormat="0" applyBorder="0" applyAlignment="0" applyProtection="0"/>
    <xf numFmtId="0" fontId="36" fillId="37" borderId="0" applyNumberFormat="0" applyBorder="0" applyAlignment="0" applyProtection="0"/>
    <xf numFmtId="0" fontId="36" fillId="38" borderId="0" applyNumberFormat="0" applyBorder="0" applyAlignment="0" applyProtection="0"/>
    <xf numFmtId="0" fontId="37" fillId="39" borderId="0" applyNumberFormat="0" applyBorder="0" applyAlignment="0" applyProtection="0"/>
    <xf numFmtId="0" fontId="36" fillId="40" borderId="0" applyNumberFormat="0" applyBorder="0" applyAlignment="0" applyProtection="0"/>
    <xf numFmtId="0" fontId="36" fillId="41" borderId="0" applyNumberFormat="0" applyBorder="0" applyAlignment="0" applyProtection="0"/>
    <xf numFmtId="0" fontId="37" fillId="42" borderId="0" applyNumberFormat="0" applyBorder="0" applyAlignment="0" applyProtection="0"/>
  </cellStyleXfs>
  <cellXfs count="101">
    <xf numFmtId="0" fontId="0" fillId="0" borderId="0" xfId="0"/>
    <xf numFmtId="0" fontId="23" fillId="0" borderId="0" xfId="0" applyNumberFormat="1" applyFont="1" applyFill="1" applyAlignment="1" applyProtection="1">
      <alignment horizontal="center" vertical="center" wrapText="1"/>
    </xf>
    <xf numFmtId="0" fontId="17" fillId="0" borderId="0" xfId="0" applyFont="1" applyFill="1" applyAlignment="1">
      <alignment wrapText="1"/>
    </xf>
    <xf numFmtId="0" fontId="26" fillId="0" borderId="0" xfId="0" applyFont="1" applyFill="1" applyAlignment="1">
      <alignment wrapText="1"/>
    </xf>
    <xf numFmtId="0" fontId="22" fillId="0" borderId="0" xfId="0" applyFont="1" applyFill="1" applyAlignment="1">
      <alignment wrapText="1"/>
    </xf>
    <xf numFmtId="49" fontId="27" fillId="0" borderId="7" xfId="0" applyNumberFormat="1" applyFont="1" applyFill="1" applyBorder="1" applyAlignment="1">
      <alignment horizontal="center" vertical="center" wrapText="1"/>
    </xf>
    <xf numFmtId="0" fontId="22" fillId="0" borderId="0" xfId="0" applyNumberFormat="1" applyFont="1" applyFill="1" applyBorder="1" applyAlignment="1" applyProtection="1">
      <alignment horizontal="center" vertical="center" wrapText="1"/>
    </xf>
    <xf numFmtId="0" fontId="22" fillId="0" borderId="0" xfId="0" applyFont="1" applyFill="1" applyBorder="1" applyAlignment="1">
      <alignment wrapText="1"/>
    </xf>
    <xf numFmtId="49" fontId="17" fillId="0" borderId="0" xfId="0" applyNumberFormat="1" applyFont="1" applyFill="1" applyAlignment="1" applyProtection="1">
      <alignment wrapText="1"/>
    </xf>
    <xf numFmtId="49" fontId="17" fillId="0" borderId="8" xfId="0" applyNumberFormat="1" applyFont="1" applyFill="1" applyBorder="1" applyAlignment="1">
      <alignment horizontal="center" wrapText="1"/>
    </xf>
    <xf numFmtId="49" fontId="22" fillId="0" borderId="0" xfId="0" applyNumberFormat="1" applyFont="1" applyFill="1" applyBorder="1" applyAlignment="1" applyProtection="1">
      <alignment wrapText="1"/>
    </xf>
    <xf numFmtId="49" fontId="22" fillId="0" borderId="8" xfId="0" applyNumberFormat="1" applyFont="1" applyFill="1" applyBorder="1" applyAlignment="1" applyProtection="1">
      <alignment horizontal="center" wrapText="1"/>
    </xf>
    <xf numFmtId="0" fontId="17" fillId="0" borderId="0" xfId="0" applyNumberFormat="1" applyFont="1" applyFill="1" applyAlignment="1" applyProtection="1">
      <alignment horizontal="center" vertical="center" wrapText="1"/>
    </xf>
    <xf numFmtId="0" fontId="17" fillId="0" borderId="0" xfId="0" applyNumberFormat="1" applyFont="1" applyFill="1" applyAlignment="1" applyProtection="1">
      <alignment horizontal="left" vertical="center" wrapText="1"/>
    </xf>
    <xf numFmtId="1" fontId="17" fillId="0" borderId="0" xfId="0" applyNumberFormat="1" applyFont="1" applyFill="1" applyAlignment="1" applyProtection="1">
      <alignment horizontal="left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6" fillId="0" borderId="0" xfId="0" applyNumberFormat="1" applyFont="1" applyFill="1" applyBorder="1" applyAlignment="1" applyProtection="1">
      <alignment horizontal="left" vertical="center" wrapText="1"/>
    </xf>
    <xf numFmtId="0" fontId="26" fillId="0" borderId="0" xfId="0" applyNumberFormat="1" applyFont="1" applyFill="1" applyAlignment="1" applyProtection="1">
      <alignment horizontal="left" vertical="center" wrapText="1"/>
    </xf>
    <xf numFmtId="49" fontId="27" fillId="0" borderId="0" xfId="0" applyNumberFormat="1" applyFont="1" applyFill="1" applyBorder="1" applyAlignment="1" applyProtection="1">
      <alignment wrapText="1"/>
    </xf>
    <xf numFmtId="0" fontId="27" fillId="0" borderId="0" xfId="0" applyNumberFormat="1" applyFont="1" applyFill="1" applyBorder="1" applyAlignment="1" applyProtection="1">
      <alignment horizontal="center" vertical="center" wrapText="1"/>
    </xf>
    <xf numFmtId="0" fontId="27" fillId="0" borderId="0" xfId="0" applyNumberFormat="1" applyFont="1" applyFill="1" applyBorder="1" applyAlignment="1" applyProtection="1">
      <alignment horizontal="left" vertical="center" wrapText="1"/>
    </xf>
    <xf numFmtId="0" fontId="27" fillId="0" borderId="0" xfId="0" applyFont="1" applyFill="1" applyBorder="1" applyAlignment="1">
      <alignment wrapText="1"/>
    </xf>
    <xf numFmtId="49" fontId="26" fillId="0" borderId="0" xfId="0" applyNumberFormat="1" applyFont="1" applyFill="1" applyAlignment="1" applyProtection="1">
      <alignment wrapText="1"/>
    </xf>
    <xf numFmtId="0" fontId="26" fillId="0" borderId="0" xfId="0" applyNumberFormat="1" applyFont="1" applyFill="1" applyAlignment="1" applyProtection="1">
      <alignment horizontal="center" vertical="center" wrapText="1"/>
    </xf>
    <xf numFmtId="0" fontId="26" fillId="0" borderId="0" xfId="0" applyNumberFormat="1" applyFont="1" applyFill="1" applyAlignment="1" applyProtection="1">
      <alignment horizontal="left" vertical="center"/>
    </xf>
    <xf numFmtId="0" fontId="26" fillId="0" borderId="8" xfId="0" applyNumberFormat="1" applyFont="1" applyFill="1" applyBorder="1" applyAlignment="1" applyProtection="1">
      <alignment horizontal="center" vertical="center" wrapText="1"/>
    </xf>
    <xf numFmtId="0" fontId="26" fillId="0" borderId="0" xfId="0" applyNumberFormat="1" applyFont="1" applyFill="1" applyAlignment="1" applyProtection="1">
      <alignment vertical="center"/>
    </xf>
    <xf numFmtId="49" fontId="26" fillId="0" borderId="7" xfId="0" applyNumberFormat="1" applyFont="1" applyFill="1" applyBorder="1" applyAlignment="1" applyProtection="1">
      <alignment horizontal="center" vertical="center" wrapText="1"/>
    </xf>
    <xf numFmtId="0" fontId="26" fillId="0" borderId="7" xfId="0" applyNumberFormat="1" applyFont="1" applyFill="1" applyBorder="1" applyAlignment="1" applyProtection="1">
      <alignment horizontal="center" vertical="center" wrapText="1"/>
    </xf>
    <xf numFmtId="0" fontId="26" fillId="0" borderId="7" xfId="0" applyFont="1" applyBorder="1" applyAlignment="1">
      <alignment horizontal="center" vertical="center" wrapText="1"/>
    </xf>
    <xf numFmtId="49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3" fontId="27" fillId="0" borderId="7" xfId="48" applyNumberFormat="1" applyFont="1" applyFill="1" applyBorder="1" applyAlignment="1">
      <alignment horizontal="center" vertical="center" wrapText="1"/>
    </xf>
    <xf numFmtId="4" fontId="27" fillId="0" borderId="7" xfId="48" applyNumberFormat="1" applyFont="1" applyFill="1" applyBorder="1" applyAlignment="1">
      <alignment horizontal="right" vertical="center" wrapText="1"/>
    </xf>
    <xf numFmtId="4" fontId="26" fillId="0" borderId="7" xfId="48" applyNumberFormat="1" applyFont="1" applyFill="1" applyBorder="1" applyAlignment="1">
      <alignment horizontal="right" vertical="center" wrapText="1"/>
    </xf>
    <xf numFmtId="0" fontId="27" fillId="24" borderId="7" xfId="0" applyFont="1" applyFill="1" applyBorder="1" applyAlignment="1">
      <alignment horizontal="center" vertical="center" wrapText="1"/>
    </xf>
    <xf numFmtId="49" fontId="27" fillId="24" borderId="7" xfId="0" applyNumberFormat="1" applyFont="1" applyFill="1" applyBorder="1" applyAlignment="1">
      <alignment horizontal="center" vertical="center" wrapText="1"/>
    </xf>
    <xf numFmtId="192" fontId="1" fillId="24" borderId="7" xfId="48" applyNumberFormat="1" applyFont="1" applyFill="1" applyBorder="1" applyAlignment="1">
      <alignment horizontal="left" vertical="center" wrapText="1"/>
    </xf>
    <xf numFmtId="3" fontId="27" fillId="24" borderId="7" xfId="48" applyNumberFormat="1" applyFont="1" applyFill="1" applyBorder="1" applyAlignment="1">
      <alignment horizontal="center" vertical="center" wrapText="1"/>
    </xf>
    <xf numFmtId="3" fontId="27" fillId="0" borderId="0" xfId="48" applyNumberFormat="1" applyFont="1" applyFill="1" applyBorder="1" applyAlignment="1">
      <alignment horizontal="right" vertical="center" wrapText="1"/>
    </xf>
    <xf numFmtId="3" fontId="26" fillId="0" borderId="0" xfId="48" applyNumberFormat="1" applyFont="1" applyFill="1" applyBorder="1" applyAlignment="1">
      <alignment horizontal="center" vertical="center" wrapText="1"/>
    </xf>
    <xf numFmtId="49" fontId="27" fillId="0" borderId="7" xfId="0" applyNumberFormat="1" applyFont="1" applyBorder="1" applyAlignment="1">
      <alignment horizontal="center" vertical="center" wrapText="1"/>
    </xf>
    <xf numFmtId="3" fontId="26" fillId="0" borderId="0" xfId="48" applyNumberFormat="1" applyFont="1" applyFill="1" applyBorder="1" applyAlignment="1">
      <alignment horizontal="right" vertical="center" wrapText="1"/>
    </xf>
    <xf numFmtId="0" fontId="27" fillId="0" borderId="0" xfId="0" applyFont="1" applyFill="1" applyAlignment="1">
      <alignment wrapText="1"/>
    </xf>
    <xf numFmtId="0" fontId="27" fillId="0" borderId="7" xfId="0" applyFont="1" applyFill="1" applyBorder="1" applyAlignment="1">
      <alignment horizontal="center" vertical="center" wrapText="1"/>
    </xf>
    <xf numFmtId="3" fontId="28" fillId="0" borderId="0" xfId="48" applyNumberFormat="1" applyFont="1" applyFill="1" applyBorder="1" applyAlignment="1">
      <alignment horizontal="right" vertical="center" wrapText="1"/>
    </xf>
    <xf numFmtId="0" fontId="28" fillId="0" borderId="0" xfId="0" applyFont="1" applyFill="1" applyAlignment="1">
      <alignment wrapText="1"/>
    </xf>
    <xf numFmtId="4" fontId="27" fillId="24" borderId="7" xfId="48" applyNumberFormat="1" applyFont="1" applyFill="1" applyBorder="1" applyAlignment="1">
      <alignment horizontal="right" vertical="center" wrapText="1"/>
    </xf>
    <xf numFmtId="0" fontId="1" fillId="0" borderId="0" xfId="0" applyNumberFormat="1" applyFont="1" applyFill="1" applyAlignment="1" applyProtection="1">
      <alignment horizontal="left" vertical="center" wrapText="1"/>
    </xf>
    <xf numFmtId="1" fontId="1" fillId="0" borderId="0" xfId="0" applyNumberFormat="1" applyFont="1" applyFill="1" applyAlignment="1" applyProtection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 vertical="center" wrapText="1"/>
    </xf>
    <xf numFmtId="1" fontId="26" fillId="24" borderId="7" xfId="48" applyNumberFormat="1" applyFont="1" applyFill="1" applyBorder="1" applyAlignment="1">
      <alignment horizontal="center" vertical="center" wrapText="1"/>
    </xf>
    <xf numFmtId="3" fontId="27" fillId="24" borderId="7" xfId="48" applyNumberFormat="1" applyFont="1" applyFill="1" applyBorder="1" applyAlignment="1">
      <alignment horizontal="right" vertical="center" wrapText="1"/>
    </xf>
    <xf numFmtId="3" fontId="27" fillId="0" borderId="7" xfId="48" applyNumberFormat="1" applyFont="1" applyFill="1" applyBorder="1" applyAlignment="1">
      <alignment horizontal="right" vertical="center" wrapText="1"/>
    </xf>
    <xf numFmtId="3" fontId="26" fillId="24" borderId="7" xfId="48" applyNumberFormat="1" applyFont="1" applyFill="1" applyBorder="1" applyAlignment="1">
      <alignment horizontal="right" vertical="center" wrapText="1"/>
    </xf>
    <xf numFmtId="192" fontId="26" fillId="0" borderId="7" xfId="48" applyNumberFormat="1" applyFont="1" applyFill="1" applyBorder="1" applyAlignment="1">
      <alignment horizontal="left" vertical="center" wrapText="1"/>
    </xf>
    <xf numFmtId="192" fontId="27" fillId="0" borderId="7" xfId="48" applyNumberFormat="1" applyFont="1" applyFill="1" applyBorder="1" applyAlignment="1">
      <alignment horizontal="left" vertical="center" wrapText="1"/>
    </xf>
    <xf numFmtId="192" fontId="26" fillId="24" borderId="7" xfId="48" applyNumberFormat="1" applyFont="1" applyFill="1" applyBorder="1" applyAlignment="1">
      <alignment horizontal="left" vertical="center" wrapText="1"/>
    </xf>
    <xf numFmtId="3" fontId="22" fillId="0" borderId="0" xfId="0" applyNumberFormat="1" applyFont="1" applyFill="1" applyAlignment="1">
      <alignment wrapText="1"/>
    </xf>
    <xf numFmtId="0" fontId="29" fillId="0" borderId="0" xfId="0" applyFont="1" applyFill="1" applyBorder="1" applyAlignment="1">
      <alignment wrapText="1"/>
    </xf>
    <xf numFmtId="49" fontId="27" fillId="0" borderId="7" xfId="0" quotePrefix="1" applyNumberFormat="1" applyFont="1" applyBorder="1" applyAlignment="1">
      <alignment horizontal="center" vertical="center" wrapText="1"/>
    </xf>
    <xf numFmtId="0" fontId="27" fillId="0" borderId="7" xfId="54" quotePrefix="1" applyFont="1" applyBorder="1" applyAlignment="1">
      <alignment horizontal="center" vertical="center" wrapText="1"/>
    </xf>
    <xf numFmtId="0" fontId="27" fillId="0" borderId="7" xfId="54" quotePrefix="1" applyFont="1" applyBorder="1" applyAlignment="1">
      <alignment vertical="center" wrapText="1"/>
    </xf>
    <xf numFmtId="0" fontId="26" fillId="0" borderId="7" xfId="0" applyFont="1" applyBorder="1" applyAlignment="1">
      <alignment wrapText="1"/>
    </xf>
    <xf numFmtId="0" fontId="28" fillId="0" borderId="0" xfId="0" applyFont="1" applyFill="1" applyBorder="1" applyAlignment="1">
      <alignment wrapText="1"/>
    </xf>
    <xf numFmtId="3" fontId="28" fillId="0" borderId="0" xfId="0" applyNumberFormat="1" applyFont="1" applyFill="1" applyBorder="1" applyAlignment="1">
      <alignment wrapText="1"/>
    </xf>
    <xf numFmtId="3" fontId="23" fillId="0" borderId="0" xfId="48" applyNumberFormat="1" applyFont="1" applyFill="1" applyBorder="1" applyAlignment="1">
      <alignment horizontal="right" vertical="center" wrapText="1"/>
    </xf>
    <xf numFmtId="3" fontId="27" fillId="0" borderId="0" xfId="0" applyNumberFormat="1" applyFont="1" applyFill="1" applyBorder="1" applyAlignment="1">
      <alignment wrapText="1"/>
    </xf>
    <xf numFmtId="0" fontId="30" fillId="0" borderId="7" xfId="0" applyFont="1" applyFill="1" applyBorder="1" applyAlignment="1">
      <alignment horizontal="center" vertical="center" wrapText="1"/>
    </xf>
    <xf numFmtId="49" fontId="30" fillId="0" borderId="7" xfId="0" applyNumberFormat="1" applyFont="1" applyFill="1" applyBorder="1" applyAlignment="1">
      <alignment horizontal="center" vertical="center" wrapText="1"/>
    </xf>
    <xf numFmtId="3" fontId="30" fillId="0" borderId="7" xfId="48" applyNumberFormat="1" applyFont="1" applyFill="1" applyBorder="1" applyAlignment="1">
      <alignment horizontal="center" vertical="center" wrapText="1"/>
    </xf>
    <xf numFmtId="3" fontId="33" fillId="0" borderId="0" xfId="48" applyNumberFormat="1" applyFont="1" applyFill="1" applyBorder="1" applyAlignment="1">
      <alignment horizontal="right" vertical="center" wrapText="1"/>
    </xf>
    <xf numFmtId="3" fontId="32" fillId="0" borderId="0" xfId="48" applyNumberFormat="1" applyFont="1" applyFill="1" applyBorder="1" applyAlignment="1">
      <alignment horizontal="right" vertical="center" wrapText="1"/>
    </xf>
    <xf numFmtId="3" fontId="33" fillId="0" borderId="0" xfId="0" applyNumberFormat="1" applyFont="1" applyFill="1" applyBorder="1" applyAlignment="1">
      <alignment wrapText="1"/>
    </xf>
    <xf numFmtId="0" fontId="33" fillId="0" borderId="0" xfId="0" applyFont="1" applyFill="1" applyBorder="1" applyAlignment="1">
      <alignment wrapText="1"/>
    </xf>
    <xf numFmtId="0" fontId="33" fillId="0" borderId="0" xfId="0" applyFont="1" applyFill="1" applyAlignment="1">
      <alignment wrapText="1"/>
    </xf>
    <xf numFmtId="3" fontId="31" fillId="0" borderId="7" xfId="0" applyNumberFormat="1" applyFont="1" applyFill="1" applyBorder="1"/>
    <xf numFmtId="4" fontId="27" fillId="0" borderId="7" xfId="0" applyNumberFormat="1" applyFont="1" applyBorder="1" applyAlignment="1">
      <alignment horizontal="right" vertical="center" wrapText="1"/>
    </xf>
    <xf numFmtId="4" fontId="26" fillId="0" borderId="7" xfId="0" applyNumberFormat="1" applyFont="1" applyBorder="1" applyAlignment="1">
      <alignment horizontal="right" vertical="center" wrapText="1"/>
    </xf>
    <xf numFmtId="4" fontId="27" fillId="24" borderId="7" xfId="48" applyNumberFormat="1" applyFont="1" applyFill="1" applyBorder="1" applyAlignment="1">
      <alignment vertical="center" wrapText="1"/>
    </xf>
    <xf numFmtId="192" fontId="27" fillId="0" borderId="7" xfId="0" applyNumberFormat="1" applyFont="1" applyFill="1" applyBorder="1" applyAlignment="1">
      <alignment horizontal="center" vertical="center" wrapText="1"/>
    </xf>
    <xf numFmtId="3" fontId="27" fillId="0" borderId="7" xfId="0" applyNumberFormat="1" applyFont="1" applyFill="1" applyBorder="1" applyAlignment="1">
      <alignment horizontal="center" vertical="center" wrapText="1"/>
    </xf>
    <xf numFmtId="4" fontId="27" fillId="0" borderId="7" xfId="0" applyNumberFormat="1" applyFont="1" applyFill="1" applyBorder="1" applyAlignment="1">
      <alignment vertical="center" wrapText="1"/>
    </xf>
    <xf numFmtId="49" fontId="27" fillId="0" borderId="0" xfId="0" applyNumberFormat="1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192" fontId="27" fillId="0" borderId="0" xfId="0" applyNumberFormat="1" applyFont="1" applyFill="1" applyBorder="1" applyAlignment="1">
      <alignment horizontal="center" vertical="center" wrapText="1"/>
    </xf>
    <xf numFmtId="192" fontId="1" fillId="0" borderId="0" xfId="0" applyNumberFormat="1" applyFont="1" applyFill="1" applyBorder="1" applyAlignment="1">
      <alignment horizontal="center" vertical="center" wrapText="1"/>
    </xf>
    <xf numFmtId="3" fontId="27" fillId="0" borderId="0" xfId="0" applyNumberFormat="1" applyFont="1" applyFill="1" applyBorder="1" applyAlignment="1">
      <alignment horizontal="center" vertical="center" wrapText="1"/>
    </xf>
    <xf numFmtId="4" fontId="27" fillId="0" borderId="0" xfId="0" applyNumberFormat="1" applyFont="1" applyFill="1" applyBorder="1" applyAlignment="1">
      <alignment vertical="center" wrapText="1"/>
    </xf>
    <xf numFmtId="4" fontId="26" fillId="0" borderId="7" xfId="0" applyNumberFormat="1" applyFont="1" applyFill="1" applyBorder="1" applyAlignment="1">
      <alignment vertical="center"/>
    </xf>
    <xf numFmtId="192" fontId="16" fillId="0" borderId="7" xfId="0" applyNumberFormat="1" applyFont="1" applyFill="1" applyBorder="1" applyAlignment="1">
      <alignment horizontal="center" vertical="center" wrapText="1"/>
    </xf>
    <xf numFmtId="0" fontId="35" fillId="0" borderId="0" xfId="0" applyNumberFormat="1" applyFont="1" applyFill="1" applyBorder="1" applyAlignment="1" applyProtection="1">
      <alignment horizontal="left" vertical="center" wrapText="1"/>
    </xf>
    <xf numFmtId="0" fontId="34" fillId="0" borderId="0" xfId="0" applyNumberFormat="1" applyFont="1" applyFill="1" applyBorder="1" applyAlignment="1" applyProtection="1">
      <alignment horizontal="center" vertical="center" wrapText="1"/>
    </xf>
    <xf numFmtId="0" fontId="24" fillId="0" borderId="0" xfId="0" applyNumberFormat="1" applyFont="1" applyFill="1" applyBorder="1" applyAlignment="1" applyProtection="1">
      <alignment horizontal="center" vertical="top" wrapText="1"/>
    </xf>
    <xf numFmtId="0" fontId="22" fillId="0" borderId="0" xfId="0" applyNumberFormat="1" applyFont="1" applyFill="1" applyBorder="1" applyAlignment="1" applyProtection="1">
      <alignment horizontal="center" vertical="top" wrapText="1"/>
    </xf>
    <xf numFmtId="0" fontId="34" fillId="0" borderId="0" xfId="0" applyNumberFormat="1" applyFont="1" applyFill="1" applyBorder="1" applyAlignment="1" applyProtection="1">
      <alignment horizontal="left" vertical="center" wrapText="1"/>
    </xf>
    <xf numFmtId="0" fontId="34" fillId="0" borderId="0" xfId="0" applyNumberFormat="1" applyFont="1" applyFill="1" applyBorder="1" applyAlignment="1" applyProtection="1">
      <alignment vertical="center" wrapText="1"/>
    </xf>
  </cellXfs>
  <cellStyles count="80">
    <cellStyle name="20% - Акцент1" xfId="1"/>
    <cellStyle name="20% — акцент1" xfId="62" builtinId="30" hidden="1"/>
    <cellStyle name="20% - Акцент2" xfId="2"/>
    <cellStyle name="20% — акцент2" xfId="65" builtinId="34" hidden="1"/>
    <cellStyle name="20% - Акцент3" xfId="3"/>
    <cellStyle name="20% — акцент3" xfId="68" builtinId="38" hidden="1"/>
    <cellStyle name="20% - Акцент4" xfId="4"/>
    <cellStyle name="20% — акцент4" xfId="71" builtinId="42" hidden="1"/>
    <cellStyle name="20% - Акцент5" xfId="5"/>
    <cellStyle name="20% — акцент5" xfId="74" builtinId="46" hidden="1"/>
    <cellStyle name="20% - Акцент6" xfId="6"/>
    <cellStyle name="20% — акцент6" xfId="77" builtinId="50" hidden="1"/>
    <cellStyle name="40% - Акцент1" xfId="7"/>
    <cellStyle name="40% — акцент1" xfId="63" builtinId="31" hidden="1"/>
    <cellStyle name="40% - Акцент2" xfId="8"/>
    <cellStyle name="40% — акцент2" xfId="66" builtinId="35" hidden="1"/>
    <cellStyle name="40% - Акцент3" xfId="9"/>
    <cellStyle name="40% — акцент3" xfId="69" builtinId="39" hidden="1"/>
    <cellStyle name="40% - Акцент4" xfId="10"/>
    <cellStyle name="40% — акцент4" xfId="72" builtinId="43" hidden="1"/>
    <cellStyle name="40% - Акцент5" xfId="11"/>
    <cellStyle name="40% — акцент5" xfId="75" builtinId="47" hidden="1"/>
    <cellStyle name="40% - Акцент6" xfId="12"/>
    <cellStyle name="40% — акцент6" xfId="78" builtinId="51" hidden="1"/>
    <cellStyle name="60% - Акцент1" xfId="13"/>
    <cellStyle name="60% — акцент1" xfId="64" builtinId="32" hidden="1"/>
    <cellStyle name="60% - Акцент2" xfId="14"/>
    <cellStyle name="60% — акцент2" xfId="67" builtinId="36" hidden="1"/>
    <cellStyle name="60% - Акцент3" xfId="15"/>
    <cellStyle name="60% — акцент3" xfId="70" builtinId="40" hidden="1"/>
    <cellStyle name="60% - Акцент4" xfId="16"/>
    <cellStyle name="60% — акцент4" xfId="73" builtinId="44" hidden="1"/>
    <cellStyle name="60% - Акцент5" xfId="17"/>
    <cellStyle name="60% — акцент5" xfId="76" builtinId="48" hidden="1"/>
    <cellStyle name="60% - Акцент6" xfId="18"/>
    <cellStyle name="60% — акцент6" xfId="79" builtinId="52" hidden="1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Обычный_дод.5" xfId="54"/>
    <cellStyle name="Плохой" xfId="55"/>
    <cellStyle name="Пояснение" xfId="56"/>
    <cellStyle name="Примечание" xfId="57"/>
    <cellStyle name="Связанная ячейка" xfId="58"/>
    <cellStyle name="Стиль 1" xfId="59"/>
    <cellStyle name="Текст предупреждения" xfId="60"/>
    <cellStyle name="Хороший" xfId="6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5"/>
  <sheetViews>
    <sheetView tabSelected="1" view="pageBreakPreview" zoomScale="80" zoomScaleNormal="80" zoomScaleSheetLayoutView="80" workbookViewId="0">
      <pane xSplit="4" ySplit="7" topLeftCell="E8" activePane="bottomRight" state="frozen"/>
      <selection pane="topRight" activeCell="F1" sqref="F1"/>
      <selection pane="bottomLeft" activeCell="A8" sqref="A8"/>
      <selection pane="bottomRight" activeCell="E8" sqref="E8"/>
    </sheetView>
  </sheetViews>
  <sheetFormatPr defaultColWidth="9.1640625" defaultRowHeight="12.75" x14ac:dyDescent="0.2"/>
  <cols>
    <col min="1" max="1" width="14" style="8" customWidth="1"/>
    <col min="2" max="2" width="14.83203125" style="8" customWidth="1"/>
    <col min="3" max="3" width="13.6640625" style="8" customWidth="1"/>
    <col min="4" max="4" width="49" style="12" customWidth="1"/>
    <col min="5" max="5" width="46.6640625" style="13" customWidth="1"/>
    <col min="6" max="6" width="17.1640625" style="51" customWidth="1"/>
    <col min="7" max="7" width="17.33203125" style="12" customWidth="1"/>
    <col min="8" max="8" width="16.83203125" style="12" customWidth="1"/>
    <col min="9" max="9" width="22.6640625" style="12" customWidth="1"/>
    <col min="10" max="10" width="25" style="2" customWidth="1"/>
    <col min="11" max="11" width="19.6640625" style="2" customWidth="1"/>
    <col min="12" max="16384" width="9.1640625" style="2"/>
  </cols>
  <sheetData>
    <row r="1" spans="1:9" ht="18" customHeight="1" x14ac:dyDescent="0.2">
      <c r="G1" s="19" t="s">
        <v>34</v>
      </c>
    </row>
    <row r="2" spans="1:9" ht="15.75" customHeight="1" x14ac:dyDescent="0.2">
      <c r="E2" s="14"/>
      <c r="F2" s="52"/>
      <c r="G2" s="26" t="s">
        <v>35</v>
      </c>
    </row>
    <row r="3" spans="1:9" ht="18" customHeight="1" x14ac:dyDescent="0.2">
      <c r="G3" s="28" t="s">
        <v>43</v>
      </c>
    </row>
    <row r="4" spans="1:9" ht="21" customHeight="1" x14ac:dyDescent="0.2">
      <c r="G4" s="1"/>
      <c r="H4" s="1"/>
      <c r="I4" s="1"/>
    </row>
    <row r="5" spans="1:9" ht="25.9" customHeight="1" x14ac:dyDescent="0.2">
      <c r="A5" s="97" t="s">
        <v>22</v>
      </c>
      <c r="B5" s="98"/>
      <c r="C5" s="98"/>
      <c r="D5" s="98"/>
      <c r="E5" s="98"/>
      <c r="F5" s="98"/>
      <c r="G5" s="98"/>
      <c r="H5" s="98"/>
      <c r="I5" s="98"/>
    </row>
    <row r="6" spans="1:9" ht="23.45" customHeight="1" x14ac:dyDescent="0.3">
      <c r="A6" s="11"/>
      <c r="B6" s="9"/>
      <c r="C6" s="9"/>
      <c r="D6" s="15"/>
      <c r="E6" s="16"/>
      <c r="F6" s="53"/>
      <c r="G6" s="17"/>
      <c r="H6" s="6"/>
      <c r="I6" s="27"/>
    </row>
    <row r="7" spans="1:9" ht="118.5" customHeight="1" x14ac:dyDescent="0.2">
      <c r="A7" s="32" t="s">
        <v>0</v>
      </c>
      <c r="B7" s="32" t="s">
        <v>1</v>
      </c>
      <c r="C7" s="32" t="s">
        <v>2</v>
      </c>
      <c r="D7" s="33" t="s">
        <v>3</v>
      </c>
      <c r="E7" s="34" t="s">
        <v>4</v>
      </c>
      <c r="F7" s="34" t="s">
        <v>5</v>
      </c>
      <c r="G7" s="34" t="s">
        <v>6</v>
      </c>
      <c r="H7" s="34" t="s">
        <v>7</v>
      </c>
      <c r="I7" s="34" t="s">
        <v>8</v>
      </c>
    </row>
    <row r="8" spans="1:9" ht="22.9" customHeight="1" x14ac:dyDescent="0.2">
      <c r="A8" s="29" t="s">
        <v>11</v>
      </c>
      <c r="B8" s="29" t="s">
        <v>12</v>
      </c>
      <c r="C8" s="29" t="s">
        <v>13</v>
      </c>
      <c r="D8" s="30">
        <v>4</v>
      </c>
      <c r="E8" s="31">
        <v>5</v>
      </c>
      <c r="F8" s="31">
        <v>6</v>
      </c>
      <c r="G8" s="31">
        <v>7</v>
      </c>
      <c r="H8" s="31">
        <v>8</v>
      </c>
      <c r="I8" s="31">
        <v>9</v>
      </c>
    </row>
    <row r="9" spans="1:9" ht="28.15" customHeight="1" x14ac:dyDescent="0.2">
      <c r="A9" s="39" t="s">
        <v>18</v>
      </c>
      <c r="B9" s="38"/>
      <c r="C9" s="39"/>
      <c r="D9" s="38" t="s">
        <v>19</v>
      </c>
      <c r="E9" s="61"/>
      <c r="F9" s="61"/>
      <c r="G9" s="61"/>
      <c r="H9" s="50">
        <f>H10</f>
        <v>45000</v>
      </c>
      <c r="I9" s="56"/>
    </row>
    <row r="10" spans="1:9" ht="22.9" customHeight="1" x14ac:dyDescent="0.2">
      <c r="A10" s="5" t="s">
        <v>20</v>
      </c>
      <c r="B10" s="47"/>
      <c r="C10" s="5"/>
      <c r="D10" s="47" t="s">
        <v>42</v>
      </c>
      <c r="E10" s="60"/>
      <c r="F10" s="60"/>
      <c r="G10" s="60"/>
      <c r="H10" s="36">
        <f>SUM(H11)</f>
        <v>45000</v>
      </c>
      <c r="I10" s="57"/>
    </row>
    <row r="11" spans="1:9" ht="58.9" customHeight="1" x14ac:dyDescent="0.2">
      <c r="A11" s="44" t="s">
        <v>25</v>
      </c>
      <c r="B11" s="5" t="s">
        <v>23</v>
      </c>
      <c r="C11" s="5" t="s">
        <v>15</v>
      </c>
      <c r="D11" s="47" t="s">
        <v>24</v>
      </c>
      <c r="E11" s="59"/>
      <c r="F11" s="31"/>
      <c r="G11" s="31"/>
      <c r="H11" s="81">
        <f>H12+H13+H14</f>
        <v>45000</v>
      </c>
      <c r="I11" s="31"/>
    </row>
    <row r="12" spans="1:9" ht="52.5" customHeight="1" x14ac:dyDescent="0.2">
      <c r="A12" s="64"/>
      <c r="B12" s="5"/>
      <c r="C12" s="5"/>
      <c r="D12" s="47"/>
      <c r="E12" s="59" t="s">
        <v>26</v>
      </c>
      <c r="F12" s="31"/>
      <c r="G12" s="31"/>
      <c r="H12" s="82">
        <v>15000</v>
      </c>
      <c r="I12" s="31"/>
    </row>
    <row r="13" spans="1:9" ht="67.5" customHeight="1" x14ac:dyDescent="0.2">
      <c r="A13" s="64"/>
      <c r="B13" s="5"/>
      <c r="C13" s="5"/>
      <c r="D13" s="47"/>
      <c r="E13" s="59" t="s">
        <v>27</v>
      </c>
      <c r="F13" s="31"/>
      <c r="G13" s="31"/>
      <c r="H13" s="82">
        <v>15000</v>
      </c>
      <c r="I13" s="31"/>
    </row>
    <row r="14" spans="1:9" ht="64.5" customHeight="1" x14ac:dyDescent="0.2">
      <c r="A14" s="29"/>
      <c r="B14" s="29"/>
      <c r="C14" s="29"/>
      <c r="D14" s="30"/>
      <c r="E14" s="59" t="s">
        <v>32</v>
      </c>
      <c r="F14" s="31"/>
      <c r="G14" s="31"/>
      <c r="H14" s="82">
        <v>15000</v>
      </c>
      <c r="I14" s="31"/>
    </row>
    <row r="15" spans="1:9" ht="32.25" customHeight="1" x14ac:dyDescent="0.2">
      <c r="A15" s="39" t="s">
        <v>16</v>
      </c>
      <c r="B15" s="38"/>
      <c r="C15" s="39"/>
      <c r="D15" s="38" t="s">
        <v>21</v>
      </c>
      <c r="E15" s="61"/>
      <c r="F15" s="61"/>
      <c r="G15" s="61"/>
      <c r="H15" s="50">
        <f>H16</f>
        <v>1062400</v>
      </c>
      <c r="I15" s="56"/>
    </row>
    <row r="16" spans="1:9" ht="28.15" customHeight="1" x14ac:dyDescent="0.2">
      <c r="A16" s="5" t="s">
        <v>17</v>
      </c>
      <c r="B16" s="47"/>
      <c r="C16" s="5"/>
      <c r="D16" s="47" t="s">
        <v>41</v>
      </c>
      <c r="E16" s="60"/>
      <c r="F16" s="60"/>
      <c r="G16" s="60"/>
      <c r="H16" s="36">
        <f>H17</f>
        <v>1062400</v>
      </c>
      <c r="I16" s="57"/>
    </row>
    <row r="17" spans="1:22" ht="67.5" customHeight="1" x14ac:dyDescent="0.2">
      <c r="A17" s="65" t="s">
        <v>28</v>
      </c>
      <c r="B17" s="65" t="s">
        <v>23</v>
      </c>
      <c r="C17" s="65" t="s">
        <v>15</v>
      </c>
      <c r="D17" s="65" t="s">
        <v>24</v>
      </c>
      <c r="E17" s="59"/>
      <c r="F17" s="60"/>
      <c r="G17" s="60"/>
      <c r="H17" s="36">
        <f>H18+H19+H20</f>
        <v>1062400</v>
      </c>
      <c r="I17" s="57"/>
    </row>
    <row r="18" spans="1:22" ht="81" customHeight="1" x14ac:dyDescent="0.25">
      <c r="A18" s="65"/>
      <c r="B18" s="65"/>
      <c r="C18" s="65"/>
      <c r="D18" s="66"/>
      <c r="E18" s="67" t="s">
        <v>29</v>
      </c>
      <c r="F18" s="60"/>
      <c r="G18" s="60"/>
      <c r="H18" s="37">
        <v>596000</v>
      </c>
      <c r="I18" s="57"/>
    </row>
    <row r="19" spans="1:22" ht="89.25" customHeight="1" x14ac:dyDescent="0.25">
      <c r="A19" s="65"/>
      <c r="B19" s="65"/>
      <c r="C19" s="65"/>
      <c r="D19" s="66"/>
      <c r="E19" s="67" t="s">
        <v>30</v>
      </c>
      <c r="F19" s="60"/>
      <c r="G19" s="60"/>
      <c r="H19" s="37">
        <v>456400</v>
      </c>
      <c r="I19" s="57"/>
    </row>
    <row r="20" spans="1:22" ht="78.75" customHeight="1" x14ac:dyDescent="0.25">
      <c r="A20" s="65"/>
      <c r="B20" s="65"/>
      <c r="C20" s="65"/>
      <c r="D20" s="66"/>
      <c r="E20" s="67" t="s">
        <v>31</v>
      </c>
      <c r="F20" s="60"/>
      <c r="G20" s="60"/>
      <c r="H20" s="37">
        <v>10000</v>
      </c>
      <c r="I20" s="57"/>
    </row>
    <row r="21" spans="1:22" s="3" customFormat="1" ht="46.5" customHeight="1" x14ac:dyDescent="0.25">
      <c r="A21" s="38">
        <v>1200000</v>
      </c>
      <c r="B21" s="38"/>
      <c r="C21" s="39"/>
      <c r="D21" s="38" t="s">
        <v>14</v>
      </c>
      <c r="E21" s="40"/>
      <c r="F21" s="55"/>
      <c r="G21" s="58"/>
      <c r="H21" s="83">
        <f>H22</f>
        <v>2532000</v>
      </c>
      <c r="I21" s="41"/>
      <c r="J21" s="42"/>
      <c r="K21" s="43"/>
    </row>
    <row r="22" spans="1:22" s="46" customFormat="1" ht="31.5" x14ac:dyDescent="0.25">
      <c r="A22" s="47">
        <v>1210000</v>
      </c>
      <c r="B22" s="5"/>
      <c r="C22" s="5"/>
      <c r="D22" s="47" t="s">
        <v>40</v>
      </c>
      <c r="E22" s="60"/>
      <c r="F22" s="35"/>
      <c r="G22" s="35"/>
      <c r="H22" s="36">
        <f>H23</f>
        <v>2532000</v>
      </c>
      <c r="I22" s="57"/>
      <c r="J22" s="42"/>
      <c r="K22" s="42"/>
      <c r="L22" s="42"/>
      <c r="M22" s="42"/>
      <c r="N22" s="42"/>
      <c r="O22" s="42"/>
      <c r="P22" s="42"/>
      <c r="Q22" s="45"/>
      <c r="R22" s="71"/>
      <c r="S22" s="23"/>
      <c r="T22" s="23"/>
      <c r="U22" s="71"/>
      <c r="V22" s="23"/>
    </row>
    <row r="23" spans="1:22" s="49" customFormat="1" ht="63" x14ac:dyDescent="0.2">
      <c r="A23" s="5" t="s">
        <v>33</v>
      </c>
      <c r="B23" s="5" t="s">
        <v>23</v>
      </c>
      <c r="C23" s="5" t="s">
        <v>15</v>
      </c>
      <c r="D23" s="47" t="s">
        <v>24</v>
      </c>
      <c r="E23" s="59"/>
      <c r="F23" s="35"/>
      <c r="G23" s="35"/>
      <c r="H23" s="36">
        <f>H24+H25</f>
        <v>2532000</v>
      </c>
      <c r="I23" s="57"/>
      <c r="J23" s="48"/>
      <c r="K23" s="48"/>
      <c r="L23" s="48"/>
      <c r="M23" s="48"/>
      <c r="N23" s="48"/>
      <c r="O23" s="48"/>
      <c r="P23" s="70"/>
      <c r="Q23" s="69"/>
      <c r="R23" s="68"/>
      <c r="S23" s="68"/>
      <c r="T23" s="69"/>
      <c r="U23" s="68"/>
    </row>
    <row r="24" spans="1:22" s="79" customFormat="1" ht="47.25" customHeight="1" x14ac:dyDescent="0.25">
      <c r="A24" s="73"/>
      <c r="B24" s="73"/>
      <c r="C24" s="73"/>
      <c r="D24" s="72"/>
      <c r="E24" s="59" t="s">
        <v>38</v>
      </c>
      <c r="F24" s="74"/>
      <c r="G24" s="74"/>
      <c r="H24" s="93">
        <v>32000</v>
      </c>
      <c r="I24" s="80"/>
      <c r="J24" s="75"/>
      <c r="K24" s="75"/>
      <c r="L24" s="75"/>
      <c r="M24" s="75"/>
      <c r="N24" s="75"/>
      <c r="O24" s="75"/>
      <c r="P24" s="76"/>
      <c r="Q24" s="77"/>
      <c r="R24" s="78"/>
      <c r="S24" s="78"/>
      <c r="T24" s="77"/>
      <c r="U24" s="78"/>
    </row>
    <row r="25" spans="1:22" s="79" customFormat="1" ht="66.75" customHeight="1" x14ac:dyDescent="0.25">
      <c r="A25" s="73"/>
      <c r="B25" s="73"/>
      <c r="C25" s="73"/>
      <c r="D25" s="72"/>
      <c r="E25" s="59" t="s">
        <v>39</v>
      </c>
      <c r="F25" s="74"/>
      <c r="G25" s="74"/>
      <c r="H25" s="93">
        <v>2500000</v>
      </c>
      <c r="I25" s="80"/>
      <c r="J25" s="75"/>
      <c r="K25" s="75"/>
      <c r="L25" s="75"/>
      <c r="M25" s="75"/>
      <c r="N25" s="75"/>
      <c r="O25" s="75"/>
      <c r="P25" s="76"/>
      <c r="Q25" s="77"/>
      <c r="R25" s="78"/>
      <c r="S25" s="78"/>
      <c r="T25" s="77"/>
      <c r="U25" s="78"/>
    </row>
    <row r="26" spans="1:22" s="4" customFormat="1" ht="32.25" customHeight="1" x14ac:dyDescent="0.3">
      <c r="A26" s="5" t="s">
        <v>10</v>
      </c>
      <c r="B26" s="5" t="s">
        <v>10</v>
      </c>
      <c r="C26" s="5" t="s">
        <v>10</v>
      </c>
      <c r="D26" s="47" t="s">
        <v>9</v>
      </c>
      <c r="E26" s="84" t="s">
        <v>10</v>
      </c>
      <c r="F26" s="94" t="s">
        <v>10</v>
      </c>
      <c r="G26" s="85" t="s">
        <v>10</v>
      </c>
      <c r="H26" s="86">
        <f>H15+H21+H9</f>
        <v>3639400</v>
      </c>
      <c r="I26" s="85" t="s">
        <v>10</v>
      </c>
      <c r="J26" s="62"/>
    </row>
    <row r="27" spans="1:22" s="4" customFormat="1" ht="32.25" customHeight="1" x14ac:dyDescent="0.3">
      <c r="A27" s="87"/>
      <c r="B27" s="87"/>
      <c r="C27" s="87"/>
      <c r="D27" s="88"/>
      <c r="E27" s="89"/>
      <c r="F27" s="90"/>
      <c r="G27" s="91"/>
      <c r="H27" s="92"/>
      <c r="I27" s="91"/>
      <c r="J27" s="62"/>
    </row>
    <row r="28" spans="1:22" s="63" customFormat="1" ht="24.6" customHeight="1" x14ac:dyDescent="0.3">
      <c r="A28" s="100" t="s">
        <v>37</v>
      </c>
      <c r="B28" s="100"/>
      <c r="C28" s="100"/>
      <c r="D28" s="100"/>
      <c r="E28" s="100"/>
      <c r="F28" s="95"/>
      <c r="G28" s="96"/>
      <c r="H28" s="99" t="s">
        <v>36</v>
      </c>
      <c r="I28" s="99"/>
    </row>
    <row r="29" spans="1:22" s="7" customFormat="1" ht="32.25" customHeight="1" x14ac:dyDescent="0.3">
      <c r="A29" s="10"/>
      <c r="B29" s="10"/>
      <c r="C29" s="10"/>
      <c r="D29" s="6"/>
      <c r="E29" s="18"/>
      <c r="F29" s="54"/>
      <c r="G29" s="6"/>
      <c r="H29" s="6"/>
      <c r="I29" s="6"/>
    </row>
    <row r="30" spans="1:22" s="23" customFormat="1" ht="32.25" customHeight="1" x14ac:dyDescent="0.25">
      <c r="A30" s="20"/>
      <c r="B30" s="20"/>
      <c r="C30" s="20"/>
      <c r="D30" s="21"/>
      <c r="E30" s="22"/>
      <c r="F30" s="54"/>
      <c r="G30" s="21"/>
      <c r="H30" s="21"/>
      <c r="I30" s="21"/>
    </row>
    <row r="31" spans="1:22" s="23" customFormat="1" ht="32.25" customHeight="1" x14ac:dyDescent="0.25">
      <c r="A31" s="20"/>
      <c r="B31" s="20"/>
      <c r="C31" s="20"/>
      <c r="D31" s="21"/>
      <c r="E31" s="22"/>
      <c r="F31" s="54"/>
      <c r="G31" s="21"/>
      <c r="H31" s="21"/>
      <c r="I31" s="21"/>
    </row>
    <row r="32" spans="1:22" s="23" customFormat="1" ht="32.25" customHeight="1" x14ac:dyDescent="0.25">
      <c r="A32" s="20"/>
      <c r="B32" s="20"/>
      <c r="C32" s="20"/>
      <c r="D32" s="21"/>
      <c r="E32" s="22"/>
      <c r="F32" s="54"/>
      <c r="G32" s="21"/>
      <c r="H32" s="21"/>
      <c r="I32" s="21"/>
    </row>
    <row r="33" spans="1:9" s="23" customFormat="1" ht="32.25" customHeight="1" x14ac:dyDescent="0.25">
      <c r="A33" s="20"/>
      <c r="B33" s="20"/>
      <c r="C33" s="20"/>
      <c r="D33" s="21"/>
      <c r="E33" s="22"/>
      <c r="F33" s="54"/>
      <c r="G33" s="21"/>
      <c r="H33" s="21"/>
      <c r="I33" s="21"/>
    </row>
    <row r="34" spans="1:9" s="3" customFormat="1" ht="15.75" x14ac:dyDescent="0.25">
      <c r="A34" s="24"/>
      <c r="B34" s="24"/>
      <c r="C34" s="24"/>
      <c r="D34" s="25"/>
      <c r="E34" s="19"/>
      <c r="F34" s="51"/>
      <c r="G34" s="25"/>
      <c r="H34" s="25"/>
      <c r="I34" s="25"/>
    </row>
    <row r="35" spans="1:9" s="3" customFormat="1" ht="15.75" x14ac:dyDescent="0.25">
      <c r="A35" s="24"/>
      <c r="B35" s="24"/>
      <c r="C35" s="24"/>
      <c r="D35" s="25"/>
      <c r="E35" s="19"/>
      <c r="F35" s="51"/>
      <c r="G35" s="25"/>
      <c r="H35" s="25"/>
      <c r="I35" s="25"/>
    </row>
  </sheetData>
  <mergeCells count="3">
    <mergeCell ref="A5:I5"/>
    <mergeCell ref="H28:I28"/>
    <mergeCell ref="A28:E28"/>
  </mergeCells>
  <phoneticPr fontId="20" type="noConversion"/>
  <printOptions horizontalCentered="1"/>
  <pageMargins left="0.19685039370078741" right="0" top="0.82677165354330717" bottom="7.874015748031496E-2" header="0.23622047244094491" footer="0.19685039370078741"/>
  <pageSetup paperSize="9" scale="70" fitToHeight="4" orientation="landscape" r:id="rId1"/>
  <headerFooter alignWithMargins="0">
    <oddFooter>&amp;C&amp;P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79D448C6-AE0E-4533-8399-C2454651220E}">
  <ds:schemaRefs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acedc1b3-a6a6-4744-bb8f-c9b717f8a9c9"/>
    <ds:schemaRef ds:uri="http://purl.org/dc/elements/1.1/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дод.3</vt:lpstr>
      <vt:lpstr>дод.3!Заголовки_для_печати</vt:lpstr>
      <vt:lpstr>дод.3!Область_печати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kompvid2</cp:lastModifiedBy>
  <cp:lastPrinted>2019-06-25T14:54:25Z</cp:lastPrinted>
  <dcterms:created xsi:type="dcterms:W3CDTF">2014-01-17T10:52:16Z</dcterms:created>
  <dcterms:modified xsi:type="dcterms:W3CDTF">2019-06-26T11:50:28Z</dcterms:modified>
</cp:coreProperties>
</file>