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№34\"/>
    </mc:Choice>
  </mc:AlternateContent>
  <bookViews>
    <workbookView xWindow="9645" yWindow="105" windowWidth="10590" windowHeight="8625" activeTab="2"/>
  </bookViews>
  <sheets>
    <sheet name="5" sheetId="6" r:id="rId1"/>
    <sheet name="4" sheetId="8" r:id="rId2"/>
    <sheet name="6" sheetId="9" r:id="rId3"/>
  </sheets>
  <definedNames>
    <definedName name="_xlnm.Print_Area" localSheetId="1">'4'!$A$1:$U$123</definedName>
    <definedName name="_xlnm.Print_Area" localSheetId="0">'5'!$A$1:$X$179</definedName>
    <definedName name="_xlnm.Print_Area" localSheetId="2">'6'!$A$1:$G$67</definedName>
  </definedNames>
  <calcPr calcId="162913"/>
</workbook>
</file>

<file path=xl/calcChain.xml><?xml version="1.0" encoding="utf-8"?>
<calcChain xmlns="http://schemas.openxmlformats.org/spreadsheetml/2006/main">
  <c r="D37" i="9" l="1"/>
  <c r="D38" i="9" s="1"/>
  <c r="C37" i="9"/>
  <c r="C38" i="9" s="1"/>
  <c r="C54" i="9" s="1"/>
  <c r="E37" i="9"/>
  <c r="E38" i="9"/>
  <c r="X108" i="6"/>
  <c r="V108" i="6"/>
  <c r="T108" i="6"/>
  <c r="S108" i="6"/>
  <c r="R108" i="6"/>
  <c r="N108" i="6"/>
  <c r="Q108" i="6"/>
  <c r="T59" i="6"/>
  <c r="X59" i="6"/>
  <c r="V59" i="6"/>
  <c r="R59" i="6"/>
  <c r="Q59" i="6"/>
  <c r="N59" i="6"/>
  <c r="D108" i="6"/>
  <c r="D133" i="6" s="1"/>
  <c r="D59" i="6"/>
  <c r="D165" i="6" s="1"/>
</calcChain>
</file>

<file path=xl/sharedStrings.xml><?xml version="1.0" encoding="utf-8"?>
<sst xmlns="http://schemas.openxmlformats.org/spreadsheetml/2006/main" count="1493" uniqueCount="329">
  <si>
    <t>№ з/п</t>
  </si>
  <si>
    <t>Найменування заходів (пооб'єктно)</t>
  </si>
  <si>
    <t>________________________________________________________________________________________________________</t>
  </si>
  <si>
    <t>(підпис)</t>
  </si>
  <si>
    <t>І кв.</t>
  </si>
  <si>
    <t>ІІ кв.</t>
  </si>
  <si>
    <t>ІІІ кв.</t>
  </si>
  <si>
    <t>ІV кв.</t>
  </si>
  <si>
    <t xml:space="preserve"> 1.1</t>
  </si>
  <si>
    <t xml:space="preserve">  1.1.1</t>
  </si>
  <si>
    <t xml:space="preserve">  1.1.2</t>
  </si>
  <si>
    <t xml:space="preserve">  1.2.</t>
  </si>
  <si>
    <t xml:space="preserve"> 1.2.1</t>
  </si>
  <si>
    <t xml:space="preserve"> 1.2.2</t>
  </si>
  <si>
    <t xml:space="preserve">  1.2.4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</si>
  <si>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</si>
  <si>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</si>
  <si>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</si>
  <si>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</si>
  <si>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 xml:space="preserve"> 2.2.1</t>
  </si>
  <si>
    <t xml:space="preserve"> 2.2.2</t>
  </si>
  <si>
    <t xml:space="preserve">  2.2.4</t>
  </si>
  <si>
    <t>Постачання теплової енергії</t>
  </si>
  <si>
    <t xml:space="preserve"> 3.1</t>
  </si>
  <si>
    <t xml:space="preserve">  3.1.1</t>
  </si>
  <si>
    <t xml:space="preserve">  3.1.2</t>
  </si>
  <si>
    <t xml:space="preserve"> 3.2.1</t>
  </si>
  <si>
    <t xml:space="preserve"> 3.2.2</t>
  </si>
  <si>
    <t xml:space="preserve">  3.2.4</t>
  </si>
  <si>
    <t>х </t>
  </si>
  <si>
    <t xml:space="preserve">Найменування заходів </t>
  </si>
  <si>
    <t>Інші заходи</t>
  </si>
  <si>
    <t>виробничі інвестиції з прибутку</t>
  </si>
  <si>
    <t>що підлягають поверненню</t>
  </si>
  <si>
    <t xml:space="preserve">що не підлягають поверненню </t>
  </si>
  <si>
    <t>амортизаційні відрахування</t>
  </si>
  <si>
    <t xml:space="preserve">сума інших залучених коштів, що підлягає поверненню у планованому періоді </t>
  </si>
  <si>
    <t xml:space="preserve">загальна сума </t>
  </si>
  <si>
    <t xml:space="preserve">загальна сума  </t>
  </si>
  <si>
    <t>господарський  (вартість    матеріальних ресурсів)</t>
  </si>
  <si>
    <t>Усього за інвестиційною програмою</t>
  </si>
  <si>
    <t xml:space="preserve">прогнозний період  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</si>
  <si>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</si>
  <si>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</si>
  <si>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підля-гають повер-ненню</t>
  </si>
  <si>
    <t>№ аркуша обґрунтовуючих матеріалів</t>
  </si>
  <si>
    <t>госпо-дарський  (вартість    матері-альних ресурсів)</t>
  </si>
  <si>
    <t xml:space="preserve"> плано-ваний  період     +1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</si>
  <si>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</si>
  <si>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</si>
  <si>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</si>
  <si>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</si>
  <si>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</si>
  <si>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t>Економія фонду заробітної плати,                                           (тис. грн/прогнозний період)</t>
  </si>
  <si>
    <t>плано-ваний період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</si>
  <si>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</si>
  <si>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t xml:space="preserve">  1.2.5</t>
  </si>
  <si>
    <t xml:space="preserve">  2.2.5</t>
  </si>
  <si>
    <t xml:space="preserve">  3.2.5</t>
  </si>
  <si>
    <t>Кількісний показник (одиниця виміру)</t>
  </si>
  <si>
    <t xml:space="preserve">  1.1.3</t>
  </si>
  <si>
    <t xml:space="preserve">  2.1.2 </t>
  </si>
  <si>
    <t xml:space="preserve">  2.1.3</t>
  </si>
  <si>
    <t xml:space="preserve">  3.1.2 </t>
  </si>
  <si>
    <t xml:space="preserve">  3.1.3</t>
  </si>
  <si>
    <t xml:space="preserve">  1.1.2 </t>
  </si>
  <si>
    <t>х</t>
  </si>
  <si>
    <r>
      <t xml:space="preserve">Строк окупності (місяців) </t>
    </r>
    <r>
      <rPr>
        <b/>
        <sz val="10"/>
        <rFont val="Times New Roman"/>
        <family val="1"/>
        <charset val="204"/>
      </rPr>
      <t>*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</si>
  <si>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</si>
  <si>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Графік здійснення заходів та використання коштів на планований та прогнозний періоди    тис. грн (без ПДВ)</t>
  </si>
  <si>
    <t>Заходи зі зниження питомих витрат, а також втрат ресурсів</t>
  </si>
  <si>
    <t>Заходи щодо забезпечення  технологічного та/або комерційного обліку ресурсів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</si>
  <si>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</si>
  <si>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</si>
  <si>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 xml:space="preserve">  1.2</t>
  </si>
  <si>
    <t xml:space="preserve"> 3.2.5</t>
  </si>
  <si>
    <t xml:space="preserve"> 2.2.5</t>
  </si>
  <si>
    <t xml:space="preserve"> 1.2.5</t>
  </si>
  <si>
    <t xml:space="preserve">загаль-на сума </t>
  </si>
  <si>
    <r>
      <t xml:space="preserve">Строк окупності (місяців) </t>
    </r>
    <r>
      <rPr>
        <b/>
        <sz val="9"/>
        <rFont val="Times New Roman"/>
        <family val="1"/>
        <charset val="204"/>
      </rPr>
      <t>**</t>
    </r>
  </si>
  <si>
    <r>
      <t xml:space="preserve">Економічний ефект (тис. грн ) </t>
    </r>
    <r>
      <rPr>
        <b/>
        <sz val="9"/>
        <rFont val="Times New Roman"/>
        <family val="1"/>
        <charset val="204"/>
      </rPr>
      <t>***</t>
    </r>
  </si>
  <si>
    <t>Найменуван-ня заходів (пооб'єктно)</t>
  </si>
  <si>
    <t>аморти-заційні відраху-вання</t>
  </si>
  <si>
    <t>позичко-ві кошти</t>
  </si>
  <si>
    <t xml:space="preserve">не підлягають повернен-ню </t>
  </si>
  <si>
    <t>бюджетні кошти (не підлягають поверненню)</t>
  </si>
  <si>
    <t>підряд-ний</t>
  </si>
  <si>
    <t xml:space="preserve">плано-ваний період + n* </t>
  </si>
  <si>
    <t>амортиза-ційні відраху-вання</t>
  </si>
  <si>
    <t>сума позичкових коштів та відсотків за їх використання, що підлягає поверненню у планованому періоді</t>
  </si>
  <si>
    <r>
      <t>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</si>
  <si>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ПОГОДЖЕНО</t>
  </si>
  <si>
    <t>від _________________ №_____________</t>
  </si>
  <si>
    <t>М.П.</t>
  </si>
  <si>
    <t xml:space="preserve">ЗАТВЕРДЖЕНО                         </t>
  </si>
  <si>
    <t>(посадова особа ліцензіата)</t>
  </si>
  <si>
    <t>(ПІБ)</t>
  </si>
  <si>
    <t>"____"_______________ 20____ року</t>
  </si>
  <si>
    <t>_____________________________</t>
  </si>
  <si>
    <t>___________________________</t>
  </si>
  <si>
    <t xml:space="preserve">(найменування ліцензіата) </t>
  </si>
  <si>
    <t>І</t>
  </si>
  <si>
    <t>Усього за підпунктом 1.1.1</t>
  </si>
  <si>
    <t>Рішення________________________________</t>
  </si>
  <si>
    <t>інші залучені кошти,    з них:</t>
  </si>
  <si>
    <t>Заходи зі зниження питомих витрат, а також втрат ресурсів, з них:</t>
  </si>
  <si>
    <t>Інші заходи, з них:</t>
  </si>
  <si>
    <t>Усього за підпунктом 1.1.2</t>
  </si>
  <si>
    <t>Усього за підпунктом 1.1.3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</si>
  <si>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</si>
  <si>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</si>
  <si>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</si>
  <si>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</si>
  <si>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</si>
  <si>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</si>
  <si>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</si>
  <si>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</si>
  <si>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</si>
  <si>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</si>
  <si>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</si>
  <si>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</si>
  <si>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</si>
  <si>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</si>
  <si>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</si>
  <si>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</si>
  <si>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</si>
  <si>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</si>
  <si>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</si>
  <si>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</si>
  <si>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</si>
  <si>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</si>
  <si>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</si>
  <si>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</si>
  <si>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</si>
  <si>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</si>
  <si>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</si>
  <si>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</si>
  <si>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</si>
  <si>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________                                           ___________________________</t>
  </si>
  <si>
    <t>ІІ</t>
  </si>
  <si>
    <t>ІІІ</t>
  </si>
  <si>
    <t>Додаток 4                                                                                                                       до  Порядку розроблення, погодження та затвердження інвестиційних програм суб’єктів господарювання у сфері теплопостачання</t>
  </si>
  <si>
    <t>(посада відповідального виконавця)</t>
  </si>
  <si>
    <t xml:space="preserve">  (підпис)</t>
  </si>
  <si>
    <t>Додаток 5                                                                                                                                            до Порядку розроблення, погодження та затвердження інвестиційних програм суб’єктів господарювання у сфері теплопостачання</t>
  </si>
  <si>
    <r>
      <t xml:space="preserve">Фінансовий план використання коштів для  виконання  інвестиційної програми на 20__ </t>
    </r>
    <r>
      <rPr>
        <b/>
        <sz val="12"/>
        <rFont val="Calibri"/>
        <family val="2"/>
        <charset val="204"/>
      </rPr>
      <t>–</t>
    </r>
    <r>
      <rPr>
        <b/>
        <sz val="12"/>
        <rFont val="Times New Roman"/>
        <family val="1"/>
        <charset val="204"/>
      </rPr>
      <t xml:space="preserve"> 20__  роки</t>
    </r>
  </si>
  <si>
    <t xml:space="preserve">                      (найменування органу місцевого самоврядування)</t>
  </si>
  <si>
    <t>від ________________________ №_____________</t>
  </si>
  <si>
    <t>Фінансовий план використання коштів для  виконання  інвестиційної програми та  їх урахування у структурі тарифів на 12 місяців</t>
  </si>
  <si>
    <t xml:space="preserve">(найменування ліцензіата)  </t>
  </si>
  <si>
    <t>інші залучені кошти, отримані у планованому періоді, з них:</t>
  </si>
  <si>
    <t>Усього за підпунктом3.2.4</t>
  </si>
  <si>
    <t>Продовження додатка 5</t>
  </si>
  <si>
    <t>_________________________________________</t>
  </si>
  <si>
    <t xml:space="preserve">                (посада відповідального виконавця)</t>
  </si>
  <si>
    <t>Рішення____________________________________</t>
  </si>
  <si>
    <t>з урахуванням:</t>
  </si>
  <si>
    <t>Фінансовий план використання коштів на виконання інвестиційної програми за джерелами фінансування, тис. грн. (без ПДВ)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</si>
  <si>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</si>
  <si>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</si>
  <si>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</si>
  <si>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</si>
  <si>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</si>
  <si>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r>
      <t xml:space="preserve">Економічний ефект (тис. грн.) </t>
    </r>
    <r>
      <rPr>
        <b/>
        <sz val="10"/>
        <rFont val="Times New Roman"/>
        <family val="1"/>
        <charset val="204"/>
      </rPr>
      <t xml:space="preserve">** </t>
    </r>
  </si>
  <si>
    <t xml:space="preserve">М. П.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</si>
  <si>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(підпис)                                                                  (прізвище, ім’я, по батькові)</t>
  </si>
  <si>
    <t xml:space="preserve">           (посада відповідального виконавця)</t>
  </si>
  <si>
    <t xml:space="preserve">                (найменування органу місцевого самоврядування)</t>
  </si>
  <si>
    <r>
      <t xml:space="preserve">  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</si>
  <si>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__________________________________</t>
  </si>
  <si>
    <t>________                  __________________________________________</t>
  </si>
  <si>
    <t xml:space="preserve">   (підпис)</t>
  </si>
  <si>
    <t>Економія фонду заробітної плати (тис. грн./рік)</t>
  </si>
  <si>
    <t>Кошти, що враховуються у структурі тарифів за джерелами фінансування, 
тис. грн. (без ПДВ)</t>
  </si>
  <si>
    <t>Усього за розділом І</t>
  </si>
  <si>
    <t>Усього за розділом ІІ</t>
  </si>
  <si>
    <t>Усього за розділом ІІІ</t>
  </si>
  <si>
    <t>2                                                                                  Продовження додатка 4</t>
  </si>
  <si>
    <t>3                                                                                  Продовження додатка 4</t>
  </si>
  <si>
    <t>4                                                                                   Продовження додатка 4</t>
  </si>
  <si>
    <r>
      <t xml:space="preserve">Примітки:    n* </t>
    </r>
    <r>
      <rPr>
        <sz val="9"/>
        <rFont val="Calibri"/>
        <family val="2"/>
        <charset val="204"/>
      </rPr>
      <t>–</t>
    </r>
    <r>
      <rPr>
        <sz val="9"/>
        <rFont val="Times New Roman"/>
        <family val="1"/>
        <charset val="204"/>
      </rPr>
      <t xml:space="preserve"> кількість років інвестиційної програми.</t>
    </r>
  </si>
  <si>
    <t xml:space="preserve">       ** Суми витрат по заходах та економічний ефект від їх упровадження  при розрахунку строку окупності враховувати без ПДВ.</t>
  </si>
  <si>
    <t xml:space="preserve">       *** Складові розрахунку економічного ефекту від упровадження  заходів ураховувати без ПДВ.</t>
  </si>
  <si>
    <t xml:space="preserve">       х - ліцензіатом не заповнюється.</t>
  </si>
  <si>
    <t>підряд-  ний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</si>
  <si>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</si>
  <si>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</si>
  <si>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</si>
  <si>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</si>
  <si>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 xml:space="preserve">            (підпис)</t>
  </si>
  <si>
    <t>Економія паливно-енергетичних ресурсів        (тони умовного палива/прогнозний період)</t>
  </si>
  <si>
    <t>Економія паливно-енергетичних ресурсів                  (тони умовного палива/прогнозний період)</t>
  </si>
  <si>
    <t>Заходи щодо забезпечення технологічного та/або комерційного обліку ресурсів, з них:</t>
  </si>
  <si>
    <r>
      <t xml:space="preserve"> Будівництво, реконструкція та модернізація об</t>
    </r>
    <r>
      <rPr>
        <b/>
        <sz val="8.5"/>
        <rFont val="Calibri"/>
        <family val="2"/>
        <charset val="204"/>
      </rPr>
      <t>’</t>
    </r>
    <r>
      <rPr>
        <b/>
        <sz val="8.5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</si>
  <si>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</si>
  <si>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</si>
  <si>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</si>
  <si>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</si>
  <si>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</si>
  <si>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</si>
  <si>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 xml:space="preserve">Інші заходи (не звільняється від оподаткування згідноз пунктом 154.9 статті 154 Податкового кодексу України), з урахуванням:  </t>
  </si>
  <si>
    <t xml:space="preserve">  1.1.1.1</t>
  </si>
  <si>
    <t>Заміна котлів на котельні "Бережанська" за адресою вул.Бережанській,25 А</t>
  </si>
  <si>
    <t xml:space="preserve">  1.1.1.2</t>
  </si>
  <si>
    <t>Технічне переоснащен-                   ня діючої котельні ДНЗ №18 на вул.Сторожи-                                  нецкій,33А в м.Чернівці</t>
  </si>
  <si>
    <t xml:space="preserve">  1.1.1.3</t>
  </si>
  <si>
    <t xml:space="preserve">  1.1.1.4</t>
  </si>
  <si>
    <t xml:space="preserve">  1.1.1.5</t>
  </si>
  <si>
    <t xml:space="preserve">  1.1.1.6</t>
  </si>
  <si>
    <t>Заміна котлів на котельні"І.Вільде "за адресою вулІ.Вільде,6</t>
  </si>
  <si>
    <t>Заміна котлів на котельні "ДНЗ № 50 "              за адресою вул.Гагаріна,89</t>
  </si>
  <si>
    <t>Заміна котлів на котельні "ДНЗ № 26 "              за адресою вул.Надрічна,1</t>
  </si>
  <si>
    <t>Заміна котлів на котельні "ДНЗ № 3 "              за адресою вул.Кармелюка,48 А</t>
  </si>
  <si>
    <t>Заміна котлів на котельні "ДНЗ № 20 "за адресою вул.Глибоцька, 7 13</t>
  </si>
  <si>
    <t xml:space="preserve">  1.1.1.7</t>
  </si>
  <si>
    <t xml:space="preserve">  1.1.1.8</t>
  </si>
  <si>
    <t xml:space="preserve">  1.1.1.9</t>
  </si>
  <si>
    <t xml:space="preserve">  1.1.1.11</t>
  </si>
  <si>
    <t xml:space="preserve">  1.1.1.12</t>
  </si>
  <si>
    <t>2.1.1.1.</t>
  </si>
  <si>
    <t>Технічне переоснащен-                  ня теплової мережі з заміною на попередньо-                              ізольовані труби за адресою вул.Хотинсь-                               ка, 45 Г (ТК 1 - ТК 2)</t>
  </si>
  <si>
    <t>Технічне переоснащен-                  ня теплової мережі з заміною на попередньо-                              ізольовані труби за адресою вул.Хотинсь-                               ка, 49 Б до ТК №8</t>
  </si>
  <si>
    <t>2.1.1.2.</t>
  </si>
  <si>
    <t>2.1.1.3.</t>
  </si>
  <si>
    <t>2.1.1.4.</t>
  </si>
  <si>
    <t>2.1.1.5.</t>
  </si>
  <si>
    <t>2.1.1.6.</t>
  </si>
  <si>
    <t>2.1.1.7.</t>
  </si>
  <si>
    <t>Технічне переоснащен-                  ня теплової мережі з заміною на попередньо-                              ізольовані труби за адресою вул.                                Руська,219 В-219 Г</t>
  </si>
  <si>
    <t>Технічне переоснащен-                  ня теплової мережі з заміною на попередньо-                              ізольовані труби за адресою вул.Руська,245А-249Г</t>
  </si>
  <si>
    <t>Технічне переоснащен-                  ня теплової мережі з заміною на попередньо-                              ізольовані труби за адресою вул.Гайдара,                                           3А -  Стасюка,16 А</t>
  </si>
  <si>
    <t>Технічне переоснащен-                  ня теплової мережі з заміною на попередньо-                              ізольовані труби за адресою вул.Чапаєва                       ( клінічна лікарня № 3)</t>
  </si>
  <si>
    <t>Технічне переоснащен-                  ня теплової мережі з заміною на попередньо-                              ізольовані труби за адресою вул.Чапаєва, 21 б</t>
  </si>
  <si>
    <t>2.1.1.8.</t>
  </si>
  <si>
    <t>2.1.1.9.</t>
  </si>
  <si>
    <t>2.1.1.10.</t>
  </si>
  <si>
    <t>Технічне переоснащен-                  ня теплової мережі з заміною на попередньо-                              ізольовані труби за адресою вул.Черво-                     ноармійська, 63-59</t>
  </si>
  <si>
    <t>Технічне переоснащен-                  ня теплової мережі з заміною на попередньо-                              ізольовані труби за адресою вул.Черво-                     ноармійська, 83А - 83В</t>
  </si>
  <si>
    <t>Технічне переоснащен-                  ня теплової мережі з заміною на попередньо-                              ізольовані труби за адресою вул.Черво-                     ноармійська, 101 - 103А</t>
  </si>
  <si>
    <t>2.1.1.11.</t>
  </si>
  <si>
    <t>Технічне переоснащен-                  ня теплової мережі з заміною на попередньо-                              ізольовані труби за адресою вул.Черво-                     ноармійська, 103А - 103В</t>
  </si>
  <si>
    <t>Технічне переоснащен-                  ня теплового ввода з заміною на попередньо-                              ізольовані труби за адресою вул.Стасюка,26</t>
  </si>
  <si>
    <t>Технічне переоснащен-                  ня теплової мережі з заміною на попередньо-                              ізольовані труби за адресою вул.П.Кільцева,29</t>
  </si>
  <si>
    <t>Технічне переоснащен-                  ня теплової мережі з заміною на попередньо-                              ізольовані труби за адресою вул.Парковий проїзд, 10,10 А</t>
  </si>
  <si>
    <t>Технічне переоснащен-                  ня теплової мережі з заміною на попередньо-                              ізольовані труби за адресою вул.Комаро-                     ва,  29 Б - 31 Г</t>
  </si>
  <si>
    <t>Технічне переоснащен-                  ня теплової мережі з заміною на попередньо-                              ізольовані труби за адресою вул.Головна, 227 Б</t>
  </si>
  <si>
    <t>Технічне переоснащен-                  ня теплової мережі з заміною на попередньо-                              ізольовані труби за адресою вул.Комаро-                              ва,7  ( ТК 18 - ТК 19)</t>
  </si>
  <si>
    <t>2.1.1.13.</t>
  </si>
  <si>
    <t>2.1.1.14</t>
  </si>
  <si>
    <t>2.1.1.15</t>
  </si>
  <si>
    <t>2.1.1.16</t>
  </si>
  <si>
    <t>2.1.1.17</t>
  </si>
  <si>
    <t>2.1.1.19</t>
  </si>
  <si>
    <t>2.1.1.20</t>
  </si>
  <si>
    <t xml:space="preserve">Технічне переоснащен-                  ня теплової мережі з заміною на попередньо-                              ізольовані труби за адресою вул.Кочу-                    бея, 5-40/42   </t>
  </si>
  <si>
    <t>Заміна котлів на котельні "ДНЗ № 14 " за адресою вул. Шкільна, 3</t>
  </si>
  <si>
    <t>Заміна котлів на котельні "ЗОШ № 25 "              за адресою вул.Благоєва, 8а</t>
  </si>
  <si>
    <t>Заміна котлів на котельні "Станція переливання крові" за адресою вул.Українська, 36</t>
  </si>
  <si>
    <t xml:space="preserve">  2.1.3.1</t>
  </si>
  <si>
    <t xml:space="preserve">  1.1.1.13</t>
  </si>
  <si>
    <t>Заміна насосів на котельні "ДНЗ № 3 "              за адресою вул.Кармелюка,48 А</t>
  </si>
  <si>
    <t xml:space="preserve">  1.1.1.14</t>
  </si>
  <si>
    <t xml:space="preserve">  1.1.1.15</t>
  </si>
  <si>
    <t xml:space="preserve">  1.1.1.16</t>
  </si>
  <si>
    <t xml:space="preserve">  1.1.1.17</t>
  </si>
  <si>
    <t xml:space="preserve">  1.1.1.18</t>
  </si>
  <si>
    <t>Заміна котлів на котельні "ДНЗ  №48 "              за адресою вул.Крилова, 2а</t>
  </si>
  <si>
    <t>Заміна насосів на котельні "ДНЗ  №48 "              за адресою вул.Крилова, 2а</t>
  </si>
  <si>
    <t>Заміна насосів на котельні "МПДЮ "              за адресою вул.Шептицького,10</t>
  </si>
  <si>
    <t>Заміна насосів на котельні "Станція переливання крові" за адресою вул.Українська, 36</t>
  </si>
  <si>
    <t xml:space="preserve">  1.1.1.19</t>
  </si>
  <si>
    <t xml:space="preserve">  1.1.1.21</t>
  </si>
  <si>
    <t>Заміна насосів на котельні "Гімназія № 6 "              за адресою вул.Шептицького,19</t>
  </si>
  <si>
    <t>Заміна насосів на котельні "Гімназія № 2 "              за адресою вул.Головна,73</t>
  </si>
  <si>
    <t xml:space="preserve">  1.1.1.22</t>
  </si>
  <si>
    <t xml:space="preserve">  1.1.1.23</t>
  </si>
  <si>
    <t xml:space="preserve">  1.1.1.24</t>
  </si>
  <si>
    <t>Заміна насосів на котельні "ДНЗ № 14 " за адресою вул. Шкільна, 3</t>
  </si>
  <si>
    <t>Заміна насосів на котельні "ЗНЗ № 4 "              за адресою вул.Шевченка,14-16</t>
  </si>
  <si>
    <t xml:space="preserve">  1.1.1.25</t>
  </si>
  <si>
    <t xml:space="preserve">  1.1.1.26</t>
  </si>
  <si>
    <t xml:space="preserve">  1.1.1.27</t>
  </si>
  <si>
    <t xml:space="preserve">  1.1.1.29</t>
  </si>
  <si>
    <t>Заміна насосів на котельні "Восход "              за адресою вул.Сосюри,6</t>
  </si>
  <si>
    <t>Заміна насосів на котельні "Залозецького "за адресою вул.Залозецького,97</t>
  </si>
  <si>
    <t>Заміна насосів на котельні "І.Вільде "за адресою вул.І.Вільде,6</t>
  </si>
  <si>
    <t xml:space="preserve">  1.1.1.30</t>
  </si>
  <si>
    <t xml:space="preserve">  1.1.1.31</t>
  </si>
  <si>
    <t xml:space="preserve">  1.1.1.32</t>
  </si>
  <si>
    <t xml:space="preserve">  1.1.1.34</t>
  </si>
  <si>
    <t>Заміна насосів на котельні "ДНЗ № 14 " за адресою вул. Кузнецова,25</t>
  </si>
  <si>
    <t xml:space="preserve">  1.1.1.35</t>
  </si>
  <si>
    <t xml:space="preserve">  1.1.1.36</t>
  </si>
  <si>
    <t xml:space="preserve">  1.1.1.37</t>
  </si>
  <si>
    <t>Заміна насосів на котельні "Бережанська" за адресою вул.Бережанській,25 А</t>
  </si>
  <si>
    <t>Заміна насосів на котельні "ЗОШ № 40 "              за адресою вул.Осіння,48</t>
  </si>
  <si>
    <t>Заміна насосів на котельні "ЗОШ № 34 "              за адресою вул.Карбулицького,2</t>
  </si>
  <si>
    <t>Заміна насосів на котельні "ЗОШ № 39 "              за адресою вул.Карбулицького,4</t>
  </si>
  <si>
    <t>Заміна насосів на котельні "ДНЗ № 23 " за адресою вул. Александрі,30</t>
  </si>
  <si>
    <t>Заміна насосів на котельні "ДНЗ № 26 "              за адресою вул.Надрічна,1</t>
  </si>
  <si>
    <t>Заміна насосів на котельні "Гімназія № 2 "              за адресою вул.Шевченка, 31</t>
  </si>
  <si>
    <t xml:space="preserve">  1.1.1.38</t>
  </si>
  <si>
    <t xml:space="preserve">                   МКП " Чернівцітеплокомуненерго"</t>
  </si>
  <si>
    <t xml:space="preserve">  1.1.2.1</t>
  </si>
  <si>
    <t xml:space="preserve">Єкскаватор - погрузчик ЗСХ SV </t>
  </si>
  <si>
    <t>Заміна котлів на котельні "Школа-інтернат № 4" за адресою вул.М.Олімпіади,3А</t>
  </si>
  <si>
    <t>Заміна насосів на котельні "ДНЗ № 6 "              за адресою вул.Главки,8/10</t>
  </si>
  <si>
    <t xml:space="preserve">  1.1.1.28</t>
  </si>
  <si>
    <t xml:space="preserve">  1.1.1.39</t>
  </si>
  <si>
    <t>Заміна насосів на котельні "Емінеску,2"              за адресою вул.Емінескуи,2</t>
  </si>
  <si>
    <t>Заміна насосів на котельні "Худякова "              за адресою вул.Худякова,3</t>
  </si>
  <si>
    <t>Технічне переоснащен-                  ня теплової мережі з заміною на попередньо-                              ізольовані труби за адресою вул.Руська,251 - 253</t>
  </si>
  <si>
    <t xml:space="preserve"> </t>
  </si>
  <si>
    <t>Заміна насосів на котельні "ЗОШ № 32 "              за адресою вул.Л.Кобилиці,88 А</t>
  </si>
  <si>
    <t>Заміна насосів на котельні "Пологовий будинок" за адресою вул.Грибінки</t>
  </si>
  <si>
    <t xml:space="preserve">  2.2.4.1</t>
  </si>
  <si>
    <t>-</t>
  </si>
  <si>
    <t>МКП "Чернівцітеплокомуненерго"</t>
  </si>
  <si>
    <r>
      <t xml:space="preserve"> Будівництво, реконструкція та модернізація об</t>
    </r>
    <r>
      <rPr>
        <sz val="11"/>
        <rFont val="Calibri"/>
        <family val="2"/>
        <charset val="204"/>
      </rPr>
      <t>’</t>
    </r>
    <r>
      <rPr>
        <sz val="11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</si>
  <si>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r>
      <t xml:space="preserve"> Будівництво, реконструкція та модернізація об</t>
    </r>
    <r>
      <rPr>
        <sz val="11"/>
        <rFont val="Calibri"/>
        <family val="2"/>
        <charset val="204"/>
      </rPr>
      <t>’</t>
    </r>
    <r>
      <rPr>
        <sz val="11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</si>
  <si>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 xml:space="preserve"> Будівництво, реконструкція та модернізація об</t>
    </r>
    <r>
      <rPr>
        <sz val="11"/>
        <rFont val="Calibri"/>
        <family val="2"/>
        <charset val="204"/>
      </rPr>
      <t>’</t>
    </r>
    <r>
      <rPr>
        <sz val="11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</si>
  <si>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                  (посадова особа ліцензіата)</t>
  </si>
  <si>
    <t xml:space="preserve">     (прізвище, ім'я, по батькові)</t>
  </si>
  <si>
    <t xml:space="preserve">                    (прізвище, ім'я, по батькові)</t>
  </si>
  <si>
    <t xml:space="preserve">           (прізвище, ім'я, по батькові)</t>
  </si>
  <si>
    <r>
      <rPr>
        <u/>
        <sz val="11"/>
        <rFont val="Times New Roman"/>
        <family val="1"/>
        <charset val="204"/>
      </rPr>
      <t xml:space="preserve">             директор           </t>
    </r>
    <r>
      <rPr>
        <sz val="11"/>
        <rFont val="Times New Roman"/>
        <family val="1"/>
        <charset val="204"/>
      </rPr>
      <t xml:space="preserve">                                                       _____________________                                </t>
    </r>
    <r>
      <rPr>
        <u/>
        <sz val="11"/>
        <rFont val="Times New Roman"/>
        <family val="1"/>
        <charset val="204"/>
      </rPr>
      <t xml:space="preserve">                 Меленчук О.В.       .</t>
    </r>
  </si>
  <si>
    <r>
      <rPr>
        <u/>
        <sz val="11"/>
        <rFont val="Times New Roman"/>
        <family val="1"/>
        <charset val="204"/>
      </rPr>
      <t xml:space="preserve">головний     бухгалтер    </t>
    </r>
    <r>
      <rPr>
        <sz val="11"/>
        <rFont val="Times New Roman"/>
        <family val="1"/>
        <charset val="204"/>
      </rPr>
      <t xml:space="preserve">                                                       _____________________                              </t>
    </r>
    <r>
      <rPr>
        <u/>
        <sz val="11"/>
        <rFont val="Times New Roman"/>
        <family val="1"/>
        <charset val="204"/>
      </rPr>
      <t xml:space="preserve">   Добрєцова - Сербінська  О.В.</t>
    </r>
  </si>
  <si>
    <r>
      <t xml:space="preserve">      </t>
    </r>
    <r>
      <rPr>
        <u/>
        <sz val="11"/>
        <rFont val="Times New Roman"/>
        <family val="1"/>
        <charset val="204"/>
      </rPr>
      <t xml:space="preserve">   начальник   ВКЛІД           </t>
    </r>
    <r>
      <rPr>
        <sz val="11"/>
        <rFont val="Times New Roman"/>
        <family val="1"/>
        <charset val="204"/>
      </rPr>
      <t xml:space="preserve">                                                  _____________________                              </t>
    </r>
    <r>
      <rPr>
        <u/>
        <sz val="11"/>
        <rFont val="Times New Roman"/>
        <family val="1"/>
        <charset val="204"/>
      </rPr>
      <t xml:space="preserve">                   Рослякова А.Г         </t>
    </r>
  </si>
  <si>
    <t xml:space="preserve">План витрат за джерелами фінансування на виконання Інвестиційної програми для врахування у структурі тарифів                                                                                                                                        на 12 місяців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</si>
</sst>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6" formatCode="_-* #,##0.00\ &quot;грн.&quot;_-;\-* #,##0.00\ &quot;грн.&quot;_-;_-* &quot;-&quot;??\ &quot;грн.&quot;_-;_-@_-"/>
    <numFmt numFmtId="187" formatCode="_-* #,##0.00\ _г_р_н_._-;\-* #,##0.00\ _г_р_н_._-;_-* &quot;-&quot;??\ _г_р_н_._-;_-@_-"/>
    <numFmt numFmtId="197" formatCode="0.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sz val="12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2"/>
      <name val="Calibri"/>
      <family val="2"/>
      <charset val="204"/>
    </font>
    <font>
      <sz val="7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.5"/>
      <name val="Calibri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7"/>
      <name val="Arial Cyr"/>
      <charset val="204"/>
    </font>
    <font>
      <u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186" fontId="1" fillId="0" borderId="0" applyFont="0" applyFill="0" applyBorder="0" applyAlignment="0" applyProtection="0"/>
    <xf numFmtId="0" fontId="5" fillId="0" borderId="0"/>
    <xf numFmtId="187" fontId="1" fillId="0" borderId="0" applyFont="0" applyFill="0" applyBorder="0" applyAlignment="0" applyProtection="0"/>
  </cellStyleXfs>
  <cellXfs count="311">
    <xf numFmtId="0" fontId="0" fillId="0" borderId="0" xfId="0"/>
    <xf numFmtId="0" fontId="6" fillId="0" borderId="1" xfId="1" applyFont="1" applyFill="1" applyBorder="1" applyAlignment="1" applyProtection="1">
      <alignment horizont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horizontal="left" wrapText="1"/>
    </xf>
    <xf numFmtId="0" fontId="11" fillId="0" borderId="0" xfId="0" applyFont="1" applyFill="1" applyBorder="1"/>
    <xf numFmtId="0" fontId="14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24" fillId="0" borderId="0" xfId="0" applyFont="1" applyFill="1" applyAlignment="1"/>
    <xf numFmtId="0" fontId="18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18" fillId="0" borderId="0" xfId="0" applyFont="1" applyFill="1"/>
    <xf numFmtId="0" fontId="24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10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16" fontId="10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10" fillId="0" borderId="1" xfId="3" applyNumberFormat="1" applyFont="1" applyFill="1" applyBorder="1" applyAlignment="1">
      <alignment horizontal="center" wrapText="1"/>
    </xf>
    <xf numFmtId="0" fontId="15" fillId="0" borderId="1" xfId="0" applyFont="1" applyFill="1" applyBorder="1" applyAlignment="1"/>
    <xf numFmtId="0" fontId="10" fillId="0" borderId="1" xfId="0" applyFont="1" applyFill="1" applyBorder="1" applyAlignment="1"/>
    <xf numFmtId="0" fontId="10" fillId="0" borderId="1" xfId="0" applyFont="1" applyFill="1" applyBorder="1"/>
    <xf numFmtId="0" fontId="15" fillId="0" borderId="3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17" fillId="0" borderId="0" xfId="0" applyFont="1" applyFill="1" applyAlignment="1">
      <alignment wrapText="1"/>
    </xf>
    <xf numFmtId="0" fontId="17" fillId="0" borderId="0" xfId="0" applyFont="1" applyFill="1"/>
    <xf numFmtId="0" fontId="10" fillId="0" borderId="0" xfId="0" applyFont="1" applyFill="1" applyAlignment="1"/>
    <xf numFmtId="0" fontId="17" fillId="0" borderId="0" xfId="0" applyFont="1" applyFill="1" applyAlignment="1"/>
    <xf numFmtId="187" fontId="10" fillId="0" borderId="0" xfId="4" applyFont="1" applyFill="1" applyAlignment="1"/>
    <xf numFmtId="187" fontId="17" fillId="0" borderId="0" xfId="4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3" fontId="4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/>
    <xf numFmtId="186" fontId="4" fillId="0" borderId="1" xfId="2" applyFont="1" applyFill="1" applyBorder="1" applyAlignment="1">
      <alignment horizontal="center"/>
    </xf>
    <xf numFmtId="3" fontId="4" fillId="0" borderId="0" xfId="3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3" fontId="12" fillId="0" borderId="0" xfId="3" applyNumberFormat="1" applyFont="1" applyFill="1" applyBorder="1" applyAlignment="1">
      <alignment horizont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2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/>
    </xf>
    <xf numFmtId="2" fontId="31" fillId="0" borderId="3" xfId="0" applyNumberFormat="1" applyFont="1" applyFill="1" applyBorder="1" applyAlignment="1"/>
    <xf numFmtId="2" fontId="4" fillId="0" borderId="1" xfId="0" applyNumberFormat="1" applyFont="1" applyFill="1" applyBorder="1" applyAlignment="1">
      <alignment horizontal="center"/>
    </xf>
    <xf numFmtId="197" fontId="11" fillId="0" borderId="1" xfId="1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16" fontId="4" fillId="0" borderId="4" xfId="0" applyNumberFormat="1" applyFont="1" applyFill="1" applyBorder="1" applyAlignment="1">
      <alignment horizontal="center"/>
    </xf>
    <xf numFmtId="14" fontId="4" fillId="0" borderId="4" xfId="0" applyNumberFormat="1" applyFont="1" applyFill="1" applyBorder="1" applyAlignment="1">
      <alignment horizontal="center"/>
    </xf>
    <xf numFmtId="14" fontId="11" fillId="0" borderId="4" xfId="0" applyNumberFormat="1" applyFont="1" applyFill="1" applyBorder="1" applyAlignment="1">
      <alignment horizontal="center" vertical="center"/>
    </xf>
    <xf numFmtId="0" fontId="11" fillId="0" borderId="5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2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/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6" fillId="0" borderId="7" xfId="0" applyFont="1" applyFill="1" applyBorder="1" applyAlignment="1"/>
    <xf numFmtId="0" fontId="6" fillId="0" borderId="8" xfId="0" applyFont="1" applyFill="1" applyBorder="1" applyAlignment="1">
      <alignment horizontal="center"/>
    </xf>
    <xf numFmtId="14" fontId="11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/>
    </xf>
    <xf numFmtId="2" fontId="6" fillId="0" borderId="9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wrapText="1"/>
    </xf>
    <xf numFmtId="0" fontId="8" fillId="2" borderId="0" xfId="0" applyFont="1" applyFill="1"/>
    <xf numFmtId="0" fontId="8" fillId="2" borderId="0" xfId="0" applyFont="1" applyFill="1" applyBorder="1"/>
    <xf numFmtId="0" fontId="8" fillId="2" borderId="0" xfId="0" applyFont="1" applyFill="1" applyAlignment="1">
      <alignment horizontal="left" wrapText="1"/>
    </xf>
    <xf numFmtId="0" fontId="32" fillId="2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wrapText="1"/>
    </xf>
    <xf numFmtId="0" fontId="32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/>
    <xf numFmtId="16" fontId="8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Border="1" applyAlignment="1"/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2" fillId="2" borderId="0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2" fontId="32" fillId="2" borderId="1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10" fillId="2" borderId="0" xfId="0" applyFont="1" applyFill="1"/>
    <xf numFmtId="0" fontId="10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8" fillId="2" borderId="1" xfId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4" fillId="0" borderId="10" xfId="1" applyNumberFormat="1" applyFont="1" applyFill="1" applyBorder="1" applyAlignment="1" applyProtection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</xf>
    <xf numFmtId="0" fontId="4" fillId="0" borderId="12" xfId="1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center" vertical="center" wrapText="1"/>
    </xf>
    <xf numFmtId="0" fontId="6" fillId="0" borderId="12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right"/>
    </xf>
    <xf numFmtId="0" fontId="12" fillId="0" borderId="33" xfId="0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24" xfId="1" applyFont="1" applyFill="1" applyBorder="1" applyAlignment="1" applyProtection="1">
      <alignment horizontal="center" vertical="center" wrapText="1"/>
      <protection locked="0"/>
    </xf>
    <xf numFmtId="0" fontId="4" fillId="0" borderId="25" xfId="1" applyFont="1" applyFill="1" applyBorder="1" applyAlignment="1" applyProtection="1">
      <alignment horizontal="center" vertical="center" wrapText="1"/>
      <protection locked="0"/>
    </xf>
    <xf numFmtId="0" fontId="4" fillId="0" borderId="26" xfId="1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top"/>
    </xf>
    <xf numFmtId="0" fontId="10" fillId="0" borderId="0" xfId="0" applyFont="1" applyFill="1" applyBorder="1" applyAlignment="1">
      <alignment horizontal="center" vertical="center" textRotation="90" wrapText="1"/>
    </xf>
    <xf numFmtId="0" fontId="4" fillId="0" borderId="16" xfId="0" applyFont="1" applyFill="1" applyBorder="1" applyAlignment="1">
      <alignment horizontal="center" vertical="center" textRotation="90" wrapText="1"/>
    </xf>
    <xf numFmtId="0" fontId="4" fillId="0" borderId="17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textRotation="90" wrapText="1"/>
    </xf>
    <xf numFmtId="0" fontId="4" fillId="0" borderId="31" xfId="0" applyFont="1" applyFill="1" applyBorder="1" applyAlignment="1">
      <alignment horizontal="center" vertical="center" textRotation="90" wrapText="1"/>
    </xf>
    <xf numFmtId="0" fontId="4" fillId="0" borderId="32" xfId="0" applyFont="1" applyFill="1" applyBorder="1" applyAlignment="1">
      <alignment horizontal="center" vertical="center" textRotation="90" wrapText="1"/>
    </xf>
    <xf numFmtId="0" fontId="0" fillId="0" borderId="17" xfId="0" applyFont="1" applyFill="1" applyBorder="1"/>
    <xf numFmtId="0" fontId="0" fillId="0" borderId="18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top" wrapText="1"/>
    </xf>
    <xf numFmtId="0" fontId="30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0" fillId="0" borderId="20" xfId="0" applyFont="1" applyFill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10" fillId="0" borderId="18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0" fillId="0" borderId="10" xfId="1" applyNumberFormat="1" applyFon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/>
    </xf>
    <xf numFmtId="0" fontId="25" fillId="0" borderId="10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3" xfId="1" applyFont="1" applyFill="1" applyBorder="1" applyAlignment="1" applyProtection="1">
      <alignment horizontal="center" vertical="center" wrapText="1"/>
      <protection locked="0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 applyProtection="1">
      <alignment horizontal="center" vertical="center" wrapText="1"/>
    </xf>
    <xf numFmtId="0" fontId="15" fillId="0" borderId="11" xfId="1" applyNumberFormat="1" applyFont="1" applyFill="1" applyBorder="1" applyAlignment="1" applyProtection="1">
      <alignment horizontal="center" vertical="center" wrapText="1"/>
    </xf>
    <xf numFmtId="0" fontId="15" fillId="0" borderId="3" xfId="1" applyNumberFormat="1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0" fillId="0" borderId="38" xfId="0" applyFont="1" applyFill="1" applyBorder="1" applyAlignment="1">
      <alignment horizontal="left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0" xfId="1" applyFont="1" applyFill="1" applyBorder="1" applyAlignment="1" applyProtection="1">
      <alignment horizontal="center" vertical="center" wrapText="1"/>
      <protection locked="0"/>
    </xf>
    <xf numFmtId="0" fontId="10" fillId="0" borderId="18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horizontal="center"/>
    </xf>
    <xf numFmtId="0" fontId="10" fillId="0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wrapText="1"/>
    </xf>
    <xf numFmtId="0" fontId="35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wrapText="1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4" fillId="2" borderId="0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/>
    </xf>
  </cellXfs>
  <cellStyles count="5">
    <cellStyle name="Iau?iue" xfId="1"/>
    <cellStyle name="Денежный" xfId="2" builtinId="4"/>
    <cellStyle name="Обычный" xfId="0" builtinId="0"/>
    <cellStyle name="Обыч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2"/>
  <sheetViews>
    <sheetView view="pageBreakPreview" topLeftCell="H1" zoomScaleNormal="69" zoomScaleSheetLayoutView="82" zoomScalePageLayoutView="69" workbookViewId="0">
      <selection activeCell="E174" sqref="E174"/>
    </sheetView>
  </sheetViews>
  <sheetFormatPr defaultRowHeight="12.75" x14ac:dyDescent="0.2"/>
  <cols>
    <col min="1" max="1" width="10.85546875" style="14" customWidth="1"/>
    <col min="2" max="2" width="15.42578125" style="14" customWidth="1"/>
    <col min="3" max="3" width="12" style="12" customWidth="1"/>
    <col min="4" max="4" width="9.7109375" style="12" customWidth="1"/>
    <col min="5" max="5" width="8.42578125" style="12" customWidth="1"/>
    <col min="6" max="6" width="11.42578125" style="12" customWidth="1"/>
    <col min="7" max="7" width="10.28515625" style="12" customWidth="1"/>
    <col min="8" max="8" width="11.7109375" style="12" customWidth="1"/>
    <col min="9" max="9" width="11.42578125" style="12" customWidth="1"/>
    <col min="10" max="10" width="11.28515625" style="12" customWidth="1"/>
    <col min="11" max="11" width="13.42578125" style="12" customWidth="1"/>
    <col min="12" max="12" width="13.28515625" style="12" customWidth="1"/>
    <col min="13" max="13" width="13.140625" style="12" customWidth="1"/>
    <col min="14" max="14" width="14.140625" style="12" customWidth="1"/>
    <col min="15" max="15" width="6.85546875" style="12" customWidth="1"/>
    <col min="16" max="16" width="6" style="12" customWidth="1"/>
    <col min="17" max="17" width="6.28515625" style="12" customWidth="1"/>
    <col min="18" max="19" width="6.140625" style="12" customWidth="1"/>
    <col min="20" max="20" width="4.42578125" style="12" customWidth="1"/>
    <col min="21" max="21" width="5.140625" style="12" customWidth="1"/>
    <col min="22" max="22" width="6.140625" style="12" customWidth="1"/>
    <col min="23" max="23" width="5" style="12" customWidth="1"/>
    <col min="24" max="24" width="7.85546875" style="12" customWidth="1"/>
    <col min="25" max="29" width="9.140625" style="11"/>
    <col min="30" max="16384" width="9.140625" style="12"/>
  </cols>
  <sheetData>
    <row r="1" spans="1:24" ht="65.25" customHeight="1" x14ac:dyDescent="0.3">
      <c r="C1" s="237"/>
      <c r="D1" s="237"/>
      <c r="E1" s="77"/>
      <c r="F1" s="77"/>
      <c r="O1" s="227" t="s">
        <v>144</v>
      </c>
      <c r="P1" s="228"/>
      <c r="Q1" s="228"/>
      <c r="R1" s="228"/>
      <c r="S1" s="228"/>
      <c r="T1" s="228"/>
      <c r="U1" s="228"/>
      <c r="V1" s="228"/>
      <c r="W1" s="228"/>
      <c r="X1" s="228"/>
    </row>
    <row r="2" spans="1:24" ht="10.5" customHeight="1" x14ac:dyDescent="0.3">
      <c r="C2" s="28"/>
      <c r="D2" s="28"/>
      <c r="E2" s="77"/>
      <c r="F2" s="77"/>
      <c r="O2" s="36"/>
      <c r="P2" s="38"/>
      <c r="Q2" s="38"/>
      <c r="R2" s="38"/>
      <c r="S2" s="38"/>
      <c r="T2" s="38"/>
      <c r="U2" s="38"/>
      <c r="V2" s="38"/>
      <c r="W2" s="38"/>
      <c r="X2" s="38"/>
    </row>
    <row r="3" spans="1:24" ht="14.25" customHeight="1" x14ac:dyDescent="0.3">
      <c r="B3" s="194" t="s">
        <v>91</v>
      </c>
      <c r="C3" s="194"/>
      <c r="D3" s="194"/>
      <c r="E3" s="194"/>
      <c r="F3" s="77"/>
      <c r="N3" s="230" t="s">
        <v>94</v>
      </c>
      <c r="O3" s="230"/>
      <c r="P3" s="230"/>
      <c r="Q3" s="230"/>
      <c r="R3" s="39"/>
      <c r="S3" s="39"/>
      <c r="T3" s="38"/>
      <c r="U3" s="38"/>
      <c r="V3" s="38"/>
      <c r="W3" s="38"/>
      <c r="X3" s="38"/>
    </row>
    <row r="4" spans="1:24" ht="14.25" customHeight="1" x14ac:dyDescent="0.3">
      <c r="B4" s="195" t="s">
        <v>155</v>
      </c>
      <c r="C4" s="195"/>
      <c r="D4" s="195"/>
      <c r="E4" s="195"/>
      <c r="F4" s="77"/>
      <c r="N4" s="40" t="s">
        <v>153</v>
      </c>
      <c r="O4" s="40"/>
      <c r="P4" s="40"/>
      <c r="Q4" s="40"/>
      <c r="R4" s="39"/>
      <c r="S4" s="39"/>
      <c r="T4" s="38"/>
      <c r="U4" s="38"/>
      <c r="V4" s="38"/>
      <c r="W4" s="38"/>
      <c r="X4" s="38"/>
    </row>
    <row r="5" spans="1:24" ht="14.25" customHeight="1" x14ac:dyDescent="0.3">
      <c r="B5" s="196" t="s">
        <v>146</v>
      </c>
      <c r="C5" s="196"/>
      <c r="D5" s="196"/>
      <c r="E5" s="196"/>
      <c r="F5" s="77"/>
      <c r="N5" s="232" t="s">
        <v>95</v>
      </c>
      <c r="O5" s="232"/>
      <c r="P5" s="232"/>
      <c r="Q5" s="232"/>
      <c r="R5" s="39"/>
      <c r="S5" s="39"/>
      <c r="T5" s="38"/>
      <c r="U5" s="38"/>
      <c r="V5" s="38"/>
      <c r="W5" s="38"/>
      <c r="X5" s="38"/>
    </row>
    <row r="6" spans="1:24" ht="14.25" customHeight="1" x14ac:dyDescent="0.3">
      <c r="B6" s="42"/>
      <c r="C6" s="42"/>
      <c r="D6" s="194"/>
      <c r="E6" s="194"/>
      <c r="F6" s="77"/>
      <c r="N6" s="34"/>
      <c r="O6" s="34"/>
      <c r="P6" s="34"/>
      <c r="Q6" s="34"/>
      <c r="R6" s="39"/>
      <c r="S6" s="39"/>
      <c r="T6" s="38"/>
      <c r="U6" s="38"/>
      <c r="V6" s="38"/>
      <c r="W6" s="38"/>
      <c r="X6" s="38"/>
    </row>
    <row r="7" spans="1:24" ht="14.25" customHeight="1" x14ac:dyDescent="0.3">
      <c r="B7" s="197" t="s">
        <v>147</v>
      </c>
      <c r="C7" s="197"/>
      <c r="D7" s="197"/>
      <c r="E7" s="197"/>
      <c r="F7" s="77"/>
      <c r="N7" s="40" t="s">
        <v>153</v>
      </c>
      <c r="O7" s="40"/>
      <c r="P7" s="40"/>
      <c r="Q7" s="40"/>
      <c r="R7" s="39"/>
      <c r="S7" s="39"/>
      <c r="T7" s="38"/>
      <c r="U7" s="38"/>
      <c r="V7" s="38"/>
      <c r="W7" s="38"/>
      <c r="X7" s="38"/>
    </row>
    <row r="8" spans="1:24" ht="14.25" customHeight="1" x14ac:dyDescent="0.3">
      <c r="B8" s="43" t="s">
        <v>93</v>
      </c>
      <c r="C8" s="44"/>
      <c r="D8" s="44"/>
      <c r="E8" s="44"/>
      <c r="F8" s="77"/>
      <c r="N8" s="78" t="s">
        <v>3</v>
      </c>
      <c r="O8" s="46"/>
      <c r="P8" s="209" t="s">
        <v>96</v>
      </c>
      <c r="Q8" s="209"/>
      <c r="T8" s="38"/>
      <c r="U8" s="38"/>
      <c r="V8" s="38"/>
      <c r="W8" s="38"/>
      <c r="X8" s="38"/>
    </row>
    <row r="9" spans="1:24" ht="14.25" customHeight="1" x14ac:dyDescent="0.3">
      <c r="C9" s="28"/>
      <c r="D9" s="28"/>
      <c r="E9" s="77"/>
      <c r="F9" s="77"/>
      <c r="N9" s="197" t="s">
        <v>97</v>
      </c>
      <c r="O9" s="197"/>
      <c r="P9" s="197"/>
      <c r="Q9" s="197"/>
      <c r="R9" s="197"/>
      <c r="S9" s="197"/>
      <c r="T9" s="38"/>
      <c r="U9" s="38"/>
      <c r="V9" s="38"/>
      <c r="W9" s="38"/>
      <c r="X9" s="38"/>
    </row>
    <row r="10" spans="1:24" ht="14.25" customHeight="1" x14ac:dyDescent="0.3">
      <c r="C10" s="28"/>
      <c r="D10" s="28"/>
      <c r="E10" s="77"/>
      <c r="F10" s="77"/>
      <c r="N10" s="43" t="s">
        <v>93</v>
      </c>
      <c r="O10" s="44"/>
      <c r="P10" s="44"/>
      <c r="Q10" s="44"/>
      <c r="R10" s="39"/>
      <c r="S10" s="39"/>
      <c r="T10" s="38"/>
      <c r="U10" s="38"/>
      <c r="V10" s="38"/>
      <c r="W10" s="38"/>
      <c r="X10" s="38"/>
    </row>
    <row r="11" spans="1:24" ht="9" customHeight="1" x14ac:dyDescent="0.3">
      <c r="C11" s="28"/>
      <c r="D11" s="28"/>
      <c r="E11" s="77"/>
      <c r="F11" s="77"/>
      <c r="O11" s="36"/>
      <c r="P11" s="38"/>
      <c r="Q11" s="38"/>
      <c r="R11" s="38"/>
      <c r="S11" s="38"/>
      <c r="T11" s="38"/>
      <c r="U11" s="38"/>
      <c r="V11" s="38"/>
      <c r="W11" s="38"/>
      <c r="X11" s="38"/>
    </row>
    <row r="12" spans="1:24" ht="18" customHeight="1" x14ac:dyDescent="0.25">
      <c r="A12" s="229" t="s">
        <v>148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54"/>
      <c r="W12" s="54"/>
    </row>
    <row r="13" spans="1:24" ht="18.600000000000001" customHeight="1" x14ac:dyDescent="0.25">
      <c r="A13" s="231" t="s">
        <v>302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14"/>
      <c r="W13" s="14"/>
    </row>
    <row r="14" spans="1:24" ht="17.45" customHeight="1" thickBot="1" x14ac:dyDescent="0.25">
      <c r="A14" s="222" t="s">
        <v>149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</row>
    <row r="15" spans="1:24" ht="54" customHeight="1" x14ac:dyDescent="0.2">
      <c r="A15" s="223" t="s">
        <v>0</v>
      </c>
      <c r="B15" s="203" t="s">
        <v>1</v>
      </c>
      <c r="C15" s="203" t="s">
        <v>59</v>
      </c>
      <c r="D15" s="206" t="s">
        <v>157</v>
      </c>
      <c r="E15" s="207"/>
      <c r="F15" s="207"/>
      <c r="G15" s="207"/>
      <c r="H15" s="207"/>
      <c r="I15" s="207"/>
      <c r="J15" s="208"/>
      <c r="K15" s="200" t="s">
        <v>158</v>
      </c>
      <c r="L15" s="200" t="s">
        <v>159</v>
      </c>
      <c r="M15" s="203" t="s">
        <v>160</v>
      </c>
      <c r="N15" s="226" t="s">
        <v>161</v>
      </c>
      <c r="O15" s="226"/>
      <c r="P15" s="226" t="s">
        <v>162</v>
      </c>
      <c r="Q15" s="226"/>
      <c r="R15" s="226"/>
      <c r="S15" s="226"/>
      <c r="T15" s="211" t="s">
        <v>67</v>
      </c>
      <c r="U15" s="211" t="s">
        <v>45</v>
      </c>
      <c r="V15" s="211" t="s">
        <v>191</v>
      </c>
      <c r="W15" s="211" t="s">
        <v>172</v>
      </c>
      <c r="X15" s="215" t="s">
        <v>163</v>
      </c>
    </row>
    <row r="16" spans="1:24" ht="15.75" customHeight="1" x14ac:dyDescent="0.2">
      <c r="A16" s="224"/>
      <c r="B16" s="204"/>
      <c r="C16" s="218"/>
      <c r="D16" s="214" t="s">
        <v>37</v>
      </c>
      <c r="E16" s="188" t="s">
        <v>156</v>
      </c>
      <c r="F16" s="188"/>
      <c r="G16" s="188"/>
      <c r="H16" s="188"/>
      <c r="I16" s="188"/>
      <c r="J16" s="188"/>
      <c r="K16" s="201"/>
      <c r="L16" s="201"/>
      <c r="M16" s="204"/>
      <c r="N16" s="214" t="s">
        <v>39</v>
      </c>
      <c r="O16" s="214" t="s">
        <v>184</v>
      </c>
      <c r="P16" s="214" t="s">
        <v>4</v>
      </c>
      <c r="Q16" s="214" t="s">
        <v>5</v>
      </c>
      <c r="R16" s="214" t="s">
        <v>6</v>
      </c>
      <c r="S16" s="214" t="s">
        <v>7</v>
      </c>
      <c r="T16" s="212"/>
      <c r="U16" s="212"/>
      <c r="V16" s="212"/>
      <c r="W16" s="212"/>
      <c r="X16" s="216"/>
    </row>
    <row r="17" spans="1:31" ht="51" customHeight="1" x14ac:dyDescent="0.2">
      <c r="A17" s="224"/>
      <c r="B17" s="204"/>
      <c r="C17" s="218"/>
      <c r="D17" s="204"/>
      <c r="E17" s="234" t="s">
        <v>88</v>
      </c>
      <c r="F17" s="234" t="s">
        <v>32</v>
      </c>
      <c r="G17" s="234" t="s">
        <v>55</v>
      </c>
      <c r="H17" s="234" t="s">
        <v>68</v>
      </c>
      <c r="I17" s="220" t="s">
        <v>150</v>
      </c>
      <c r="J17" s="221"/>
      <c r="K17" s="201"/>
      <c r="L17" s="201"/>
      <c r="M17" s="204"/>
      <c r="N17" s="204"/>
      <c r="O17" s="204"/>
      <c r="P17" s="204"/>
      <c r="Q17" s="204"/>
      <c r="R17" s="204"/>
      <c r="S17" s="204"/>
      <c r="T17" s="212"/>
      <c r="U17" s="212"/>
      <c r="V17" s="212"/>
      <c r="W17" s="212"/>
      <c r="X17" s="216"/>
      <c r="AD17" s="11"/>
      <c r="AE17" s="11"/>
    </row>
    <row r="18" spans="1:31" ht="105" customHeight="1" x14ac:dyDescent="0.2">
      <c r="A18" s="225"/>
      <c r="B18" s="205"/>
      <c r="C18" s="219"/>
      <c r="D18" s="205"/>
      <c r="E18" s="234"/>
      <c r="F18" s="234"/>
      <c r="G18" s="234"/>
      <c r="H18" s="234"/>
      <c r="I18" s="79" t="s">
        <v>33</v>
      </c>
      <c r="J18" s="79" t="s">
        <v>34</v>
      </c>
      <c r="K18" s="202"/>
      <c r="L18" s="202"/>
      <c r="M18" s="205"/>
      <c r="N18" s="205"/>
      <c r="O18" s="205"/>
      <c r="P18" s="205"/>
      <c r="Q18" s="205"/>
      <c r="R18" s="205"/>
      <c r="S18" s="205"/>
      <c r="T18" s="213"/>
      <c r="U18" s="213"/>
      <c r="V18" s="213"/>
      <c r="W18" s="213"/>
      <c r="X18" s="217"/>
      <c r="Z18" s="210"/>
      <c r="AA18" s="210"/>
      <c r="AB18" s="210"/>
      <c r="AC18" s="210"/>
      <c r="AD18" s="210"/>
      <c r="AE18" s="11"/>
    </row>
    <row r="19" spans="1:31" s="14" customFormat="1" ht="15.75" customHeight="1" x14ac:dyDescent="0.2">
      <c r="A19" s="113">
        <v>1</v>
      </c>
      <c r="B19" s="81">
        <v>2</v>
      </c>
      <c r="C19" s="81">
        <v>3</v>
      </c>
      <c r="D19" s="81">
        <v>4</v>
      </c>
      <c r="E19" s="81">
        <v>5</v>
      </c>
      <c r="F19" s="81">
        <v>6</v>
      </c>
      <c r="G19" s="82">
        <v>7</v>
      </c>
      <c r="H19" s="81">
        <v>8</v>
      </c>
      <c r="I19" s="81">
        <v>9</v>
      </c>
      <c r="J19" s="81">
        <v>10</v>
      </c>
      <c r="K19" s="1">
        <v>11</v>
      </c>
      <c r="L19" s="1">
        <v>12</v>
      </c>
      <c r="M19" s="1">
        <v>13</v>
      </c>
      <c r="N19" s="2">
        <v>14</v>
      </c>
      <c r="O19" s="2">
        <v>15</v>
      </c>
      <c r="P19" s="2">
        <v>16</v>
      </c>
      <c r="Q19" s="2">
        <v>17</v>
      </c>
      <c r="R19" s="2">
        <v>18</v>
      </c>
      <c r="S19" s="2">
        <v>19</v>
      </c>
      <c r="T19" s="2">
        <v>20</v>
      </c>
      <c r="U19" s="2">
        <v>21</v>
      </c>
      <c r="V19" s="2">
        <v>22</v>
      </c>
      <c r="W19" s="2">
        <v>23</v>
      </c>
      <c r="X19" s="114">
        <v>24</v>
      </c>
      <c r="Y19" s="13"/>
      <c r="Z19" s="210"/>
      <c r="AA19" s="210"/>
      <c r="AB19" s="210"/>
      <c r="AC19" s="210"/>
      <c r="AD19" s="210"/>
      <c r="AE19" s="13"/>
    </row>
    <row r="20" spans="1:31" ht="18.75" customHeight="1" x14ac:dyDescent="0.2">
      <c r="A20" s="113" t="s">
        <v>101</v>
      </c>
      <c r="B20" s="198" t="s">
        <v>16</v>
      </c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9"/>
      <c r="Y20" s="16"/>
      <c r="Z20" s="210"/>
      <c r="AA20" s="210"/>
      <c r="AB20" s="210"/>
      <c r="AC20" s="210"/>
      <c r="AD20" s="210"/>
      <c r="AE20" s="11"/>
    </row>
    <row r="21" spans="1:31" ht="18" customHeight="1" x14ac:dyDescent="0.2">
      <c r="A21" s="115" t="s">
        <v>8</v>
      </c>
      <c r="B21" s="198" t="s">
        <v>197</v>
      </c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9"/>
      <c r="Y21" s="17"/>
      <c r="Z21" s="210"/>
      <c r="AA21" s="210"/>
      <c r="AB21" s="210"/>
      <c r="AC21" s="210"/>
      <c r="AD21" s="210"/>
      <c r="AE21" s="11"/>
    </row>
    <row r="22" spans="1:31" ht="15.75" customHeight="1" x14ac:dyDescent="0.2">
      <c r="A22" s="116" t="s">
        <v>9</v>
      </c>
      <c r="B22" s="171" t="s">
        <v>105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3"/>
      <c r="Y22" s="17"/>
      <c r="Z22" s="17"/>
      <c r="AA22" s="17"/>
      <c r="AD22" s="11"/>
      <c r="AE22" s="11"/>
    </row>
    <row r="23" spans="1:31" ht="43.5" customHeight="1" x14ac:dyDescent="0.2">
      <c r="A23" s="117" t="s">
        <v>201</v>
      </c>
      <c r="B23" s="92" t="s">
        <v>204</v>
      </c>
      <c r="C23" s="103">
        <v>2</v>
      </c>
      <c r="D23" s="104">
        <v>89.555000000000007</v>
      </c>
      <c r="E23" s="91" t="s">
        <v>29</v>
      </c>
      <c r="F23" s="91" t="s">
        <v>29</v>
      </c>
      <c r="G23" s="91" t="s">
        <v>29</v>
      </c>
      <c r="H23" s="91" t="s">
        <v>29</v>
      </c>
      <c r="I23" s="91" t="s">
        <v>29</v>
      </c>
      <c r="J23" s="91" t="s">
        <v>29</v>
      </c>
      <c r="K23" s="91" t="s">
        <v>29</v>
      </c>
      <c r="L23" s="91" t="s">
        <v>29</v>
      </c>
      <c r="M23" s="91" t="s">
        <v>29</v>
      </c>
      <c r="N23" s="101">
        <v>89.555000000000007</v>
      </c>
      <c r="O23" s="102"/>
      <c r="P23" s="102"/>
      <c r="Q23" s="103">
        <v>89.56</v>
      </c>
      <c r="R23" s="103"/>
      <c r="S23" s="103"/>
      <c r="T23" s="103">
        <v>4.34</v>
      </c>
      <c r="U23" s="94"/>
      <c r="V23" s="104">
        <v>5.2519999999999998</v>
      </c>
      <c r="W23" s="102"/>
      <c r="X23" s="118">
        <v>20.65</v>
      </c>
      <c r="Y23" s="17"/>
      <c r="Z23" s="17"/>
      <c r="AA23" s="17"/>
      <c r="AD23" s="11"/>
      <c r="AE23" s="11"/>
    </row>
    <row r="24" spans="1:31" ht="37.5" customHeight="1" x14ac:dyDescent="0.2">
      <c r="A24" s="117" t="s">
        <v>203</v>
      </c>
      <c r="B24" s="92" t="s">
        <v>202</v>
      </c>
      <c r="C24" s="103">
        <v>2</v>
      </c>
      <c r="D24" s="104">
        <v>251.41</v>
      </c>
      <c r="E24" s="91" t="s">
        <v>29</v>
      </c>
      <c r="F24" s="91" t="s">
        <v>29</v>
      </c>
      <c r="G24" s="91" t="s">
        <v>29</v>
      </c>
      <c r="H24" s="91" t="s">
        <v>29</v>
      </c>
      <c r="I24" s="91" t="s">
        <v>29</v>
      </c>
      <c r="J24" s="91" t="s">
        <v>29</v>
      </c>
      <c r="K24" s="91" t="s">
        <v>29</v>
      </c>
      <c r="L24" s="91" t="s">
        <v>29</v>
      </c>
      <c r="M24" s="91" t="s">
        <v>29</v>
      </c>
      <c r="N24" s="104">
        <v>251.41</v>
      </c>
      <c r="O24" s="102"/>
      <c r="P24" s="102"/>
      <c r="Q24" s="103"/>
      <c r="R24" s="104">
        <v>251.41</v>
      </c>
      <c r="S24" s="103"/>
      <c r="T24" s="103">
        <v>2.1</v>
      </c>
      <c r="U24" s="94"/>
      <c r="V24" s="103">
        <v>60.08</v>
      </c>
      <c r="W24" s="102"/>
      <c r="X24" s="118">
        <v>119.93</v>
      </c>
      <c r="Y24" s="17"/>
      <c r="Z24" s="17"/>
      <c r="AA24" s="17"/>
      <c r="AD24" s="11"/>
      <c r="AE24" s="11"/>
    </row>
    <row r="25" spans="1:31" ht="37.5" customHeight="1" x14ac:dyDescent="0.2">
      <c r="A25" s="117" t="s">
        <v>205</v>
      </c>
      <c r="B25" s="92" t="s">
        <v>209</v>
      </c>
      <c r="C25" s="103">
        <v>2</v>
      </c>
      <c r="D25" s="104">
        <v>230.97900000000001</v>
      </c>
      <c r="E25" s="91" t="s">
        <v>29</v>
      </c>
      <c r="F25" s="91" t="s">
        <v>29</v>
      </c>
      <c r="G25" s="91" t="s">
        <v>29</v>
      </c>
      <c r="H25" s="91" t="s">
        <v>29</v>
      </c>
      <c r="I25" s="91" t="s">
        <v>29</v>
      </c>
      <c r="J25" s="91" t="s">
        <v>29</v>
      </c>
      <c r="K25" s="91" t="s">
        <v>29</v>
      </c>
      <c r="L25" s="91" t="s">
        <v>29</v>
      </c>
      <c r="M25" s="91" t="s">
        <v>29</v>
      </c>
      <c r="N25" s="104">
        <v>230.97900000000001</v>
      </c>
      <c r="O25" s="102"/>
      <c r="P25" s="102"/>
      <c r="Q25" s="104">
        <v>230.97900000000001</v>
      </c>
      <c r="R25" s="103"/>
      <c r="S25" s="103"/>
      <c r="T25" s="103">
        <v>1.1299999999999999</v>
      </c>
      <c r="U25" s="94"/>
      <c r="V25" s="103">
        <v>42.72</v>
      </c>
      <c r="W25" s="102"/>
      <c r="X25" s="118">
        <v>203.87</v>
      </c>
      <c r="Y25" s="17"/>
      <c r="Z25" s="17"/>
      <c r="AA25" s="17"/>
      <c r="AD25" s="11"/>
      <c r="AE25" s="11"/>
    </row>
    <row r="26" spans="1:31" ht="37.5" customHeight="1" x14ac:dyDescent="0.2">
      <c r="A26" s="117" t="s">
        <v>206</v>
      </c>
      <c r="B26" s="92" t="s">
        <v>210</v>
      </c>
      <c r="C26" s="103">
        <v>1</v>
      </c>
      <c r="D26" s="104">
        <v>9.734</v>
      </c>
      <c r="E26" s="91" t="s">
        <v>29</v>
      </c>
      <c r="F26" s="91" t="s">
        <v>29</v>
      </c>
      <c r="G26" s="91" t="s">
        <v>29</v>
      </c>
      <c r="H26" s="91" t="s">
        <v>29</v>
      </c>
      <c r="I26" s="91" t="s">
        <v>29</v>
      </c>
      <c r="J26" s="91" t="s">
        <v>29</v>
      </c>
      <c r="K26" s="91" t="s">
        <v>29</v>
      </c>
      <c r="L26" s="91" t="s">
        <v>29</v>
      </c>
      <c r="M26" s="91" t="s">
        <v>29</v>
      </c>
      <c r="N26" s="103">
        <v>9.73</v>
      </c>
      <c r="O26" s="102"/>
      <c r="P26" s="102"/>
      <c r="Q26" s="103"/>
      <c r="R26" s="103">
        <v>9.73</v>
      </c>
      <c r="S26" s="103"/>
      <c r="T26" s="103">
        <v>1.7</v>
      </c>
      <c r="U26" s="94"/>
      <c r="V26" s="103">
        <v>0.68</v>
      </c>
      <c r="W26" s="102"/>
      <c r="X26" s="118">
        <v>5.74</v>
      </c>
      <c r="Y26" s="17"/>
      <c r="Z26" s="17"/>
      <c r="AA26" s="17"/>
      <c r="AD26" s="11"/>
      <c r="AE26" s="11"/>
    </row>
    <row r="27" spans="1:31" ht="37.5" customHeight="1" x14ac:dyDescent="0.2">
      <c r="A27" s="117" t="s">
        <v>207</v>
      </c>
      <c r="B27" s="92" t="s">
        <v>211</v>
      </c>
      <c r="C27" s="103">
        <v>2</v>
      </c>
      <c r="D27" s="104">
        <v>36.08</v>
      </c>
      <c r="E27" s="91" t="s">
        <v>29</v>
      </c>
      <c r="F27" s="91" t="s">
        <v>29</v>
      </c>
      <c r="G27" s="91" t="s">
        <v>29</v>
      </c>
      <c r="H27" s="91" t="s">
        <v>29</v>
      </c>
      <c r="I27" s="91" t="s">
        <v>29</v>
      </c>
      <c r="J27" s="91" t="s">
        <v>29</v>
      </c>
      <c r="K27" s="91" t="s">
        <v>29</v>
      </c>
      <c r="L27" s="91" t="s">
        <v>29</v>
      </c>
      <c r="M27" s="91" t="s">
        <v>29</v>
      </c>
      <c r="N27" s="103">
        <v>36.08</v>
      </c>
      <c r="O27" s="102"/>
      <c r="P27" s="102"/>
      <c r="Q27" s="103"/>
      <c r="R27" s="103">
        <v>36.08</v>
      </c>
      <c r="S27" s="103"/>
      <c r="T27" s="103">
        <v>2.48</v>
      </c>
      <c r="U27" s="94"/>
      <c r="V27" s="103">
        <v>3.01</v>
      </c>
      <c r="W27" s="102"/>
      <c r="X27" s="118">
        <v>14.53</v>
      </c>
      <c r="Y27" s="17"/>
      <c r="Z27" s="17"/>
      <c r="AA27" s="17"/>
      <c r="AD27" s="11"/>
      <c r="AE27" s="11"/>
    </row>
    <row r="28" spans="1:31" ht="37.5" customHeight="1" x14ac:dyDescent="0.2">
      <c r="A28" s="117" t="s">
        <v>208</v>
      </c>
      <c r="B28" s="92" t="s">
        <v>212</v>
      </c>
      <c r="C28" s="103">
        <v>2</v>
      </c>
      <c r="D28" s="104">
        <v>39.6</v>
      </c>
      <c r="E28" s="91" t="s">
        <v>29</v>
      </c>
      <c r="F28" s="91" t="s">
        <v>29</v>
      </c>
      <c r="G28" s="91" t="s">
        <v>29</v>
      </c>
      <c r="H28" s="91" t="s">
        <v>29</v>
      </c>
      <c r="I28" s="91" t="s">
        <v>29</v>
      </c>
      <c r="J28" s="91" t="s">
        <v>29</v>
      </c>
      <c r="K28" s="91" t="s">
        <v>29</v>
      </c>
      <c r="L28" s="91" t="s">
        <v>29</v>
      </c>
      <c r="M28" s="91" t="s">
        <v>29</v>
      </c>
      <c r="N28" s="103">
        <v>39.6</v>
      </c>
      <c r="O28" s="102"/>
      <c r="P28" s="102"/>
      <c r="Q28" s="103">
        <v>39.6</v>
      </c>
      <c r="R28" s="103"/>
      <c r="S28" s="103"/>
      <c r="T28" s="103">
        <v>2.12</v>
      </c>
      <c r="U28" s="94"/>
      <c r="V28" s="104">
        <v>0.4</v>
      </c>
      <c r="W28" s="102"/>
      <c r="X28" s="118">
        <v>18.66</v>
      </c>
      <c r="Y28" s="17"/>
      <c r="Z28" s="17"/>
      <c r="AA28" s="17"/>
      <c r="AD28" s="11"/>
      <c r="AE28" s="11"/>
    </row>
    <row r="29" spans="1:31" ht="37.5" customHeight="1" x14ac:dyDescent="0.2">
      <c r="A29" s="117" t="s">
        <v>214</v>
      </c>
      <c r="B29" s="92" t="s">
        <v>213</v>
      </c>
      <c r="C29" s="93">
        <v>4</v>
      </c>
      <c r="D29" s="99">
        <v>19.867000000000001</v>
      </c>
      <c r="E29" s="91" t="s">
        <v>29</v>
      </c>
      <c r="F29" s="91" t="s">
        <v>29</v>
      </c>
      <c r="G29" s="91" t="s">
        <v>29</v>
      </c>
      <c r="H29" s="91" t="s">
        <v>29</v>
      </c>
      <c r="I29" s="91" t="s">
        <v>29</v>
      </c>
      <c r="J29" s="91" t="s">
        <v>29</v>
      </c>
      <c r="K29" s="91" t="s">
        <v>29</v>
      </c>
      <c r="L29" s="91" t="s">
        <v>29</v>
      </c>
      <c r="M29" s="91" t="s">
        <v>29</v>
      </c>
      <c r="N29" s="93">
        <v>19.87</v>
      </c>
      <c r="O29" s="103"/>
      <c r="P29" s="103"/>
      <c r="Q29" s="103"/>
      <c r="R29" s="103">
        <v>19.87</v>
      </c>
      <c r="S29" s="103"/>
      <c r="T29" s="103">
        <v>7.42</v>
      </c>
      <c r="U29" s="94"/>
      <c r="V29" s="103">
        <v>1.0900000000000001</v>
      </c>
      <c r="W29" s="102"/>
      <c r="X29" s="118">
        <v>2.68</v>
      </c>
      <c r="Y29" s="17"/>
      <c r="Z29" s="17"/>
      <c r="AA29" s="17"/>
      <c r="AD29" s="11"/>
      <c r="AE29" s="11"/>
    </row>
    <row r="30" spans="1:31" ht="37.5" customHeight="1" x14ac:dyDescent="0.2">
      <c r="A30" s="117" t="s">
        <v>215</v>
      </c>
      <c r="B30" s="92" t="s">
        <v>255</v>
      </c>
      <c r="C30" s="103">
        <v>2</v>
      </c>
      <c r="D30" s="104">
        <v>202.90899999999999</v>
      </c>
      <c r="E30" s="91" t="s">
        <v>29</v>
      </c>
      <c r="F30" s="91" t="s">
        <v>29</v>
      </c>
      <c r="G30" s="91" t="s">
        <v>29</v>
      </c>
      <c r="H30" s="91" t="s">
        <v>29</v>
      </c>
      <c r="I30" s="91" t="s">
        <v>29</v>
      </c>
      <c r="J30" s="91" t="s">
        <v>29</v>
      </c>
      <c r="K30" s="91" t="s">
        <v>29</v>
      </c>
      <c r="L30" s="91" t="s">
        <v>29</v>
      </c>
      <c r="M30" s="91" t="s">
        <v>29</v>
      </c>
      <c r="N30" s="103">
        <v>202.91</v>
      </c>
      <c r="O30" s="103"/>
      <c r="P30" s="103"/>
      <c r="Q30" s="103"/>
      <c r="R30" s="103">
        <v>202.91</v>
      </c>
      <c r="S30" s="103"/>
      <c r="T30" s="103">
        <v>1.03</v>
      </c>
      <c r="U30" s="94"/>
      <c r="V30" s="103">
        <v>44.67</v>
      </c>
      <c r="W30" s="102"/>
      <c r="X30" s="118">
        <v>196.92</v>
      </c>
      <c r="Y30" s="17"/>
      <c r="Z30" s="17"/>
      <c r="AA30" s="17"/>
      <c r="AD30" s="11"/>
      <c r="AE30" s="11"/>
    </row>
    <row r="31" spans="1:31" ht="37.5" customHeight="1" x14ac:dyDescent="0.2">
      <c r="A31" s="117" t="s">
        <v>216</v>
      </c>
      <c r="B31" s="92" t="s">
        <v>256</v>
      </c>
      <c r="C31" s="103">
        <v>2</v>
      </c>
      <c r="D31" s="104">
        <v>39.597000000000001</v>
      </c>
      <c r="E31" s="91" t="s">
        <v>29</v>
      </c>
      <c r="F31" s="91" t="s">
        <v>29</v>
      </c>
      <c r="G31" s="91" t="s">
        <v>29</v>
      </c>
      <c r="H31" s="91" t="s">
        <v>29</v>
      </c>
      <c r="I31" s="91" t="s">
        <v>29</v>
      </c>
      <c r="J31" s="91" t="s">
        <v>29</v>
      </c>
      <c r="K31" s="91" t="s">
        <v>29</v>
      </c>
      <c r="L31" s="91" t="s">
        <v>29</v>
      </c>
      <c r="M31" s="91" t="s">
        <v>29</v>
      </c>
      <c r="N31" s="104">
        <v>39.6</v>
      </c>
      <c r="O31" s="103"/>
      <c r="P31" s="103"/>
      <c r="Q31" s="104">
        <v>39.6</v>
      </c>
      <c r="R31" s="103"/>
      <c r="S31" s="103"/>
      <c r="T31" s="103">
        <v>0.99</v>
      </c>
      <c r="U31" s="94"/>
      <c r="V31" s="103">
        <v>9.0299999999999994</v>
      </c>
      <c r="W31" s="102"/>
      <c r="X31" s="118">
        <v>39.880000000000003</v>
      </c>
      <c r="Y31" s="17"/>
      <c r="Z31" s="17"/>
      <c r="AA31" s="17"/>
      <c r="AD31" s="11"/>
      <c r="AE31" s="11"/>
    </row>
    <row r="32" spans="1:31" ht="37.5" customHeight="1" x14ac:dyDescent="0.2">
      <c r="A32" s="117" t="s">
        <v>217</v>
      </c>
      <c r="B32" s="92" t="s">
        <v>266</v>
      </c>
      <c r="C32" s="103">
        <v>2</v>
      </c>
      <c r="D32" s="103">
        <v>141.55000000000001</v>
      </c>
      <c r="E32" s="91" t="s">
        <v>29</v>
      </c>
      <c r="F32" s="91" t="s">
        <v>29</v>
      </c>
      <c r="G32" s="91" t="s">
        <v>29</v>
      </c>
      <c r="H32" s="91" t="s">
        <v>29</v>
      </c>
      <c r="I32" s="91" t="s">
        <v>29</v>
      </c>
      <c r="J32" s="91" t="s">
        <v>29</v>
      </c>
      <c r="K32" s="91" t="s">
        <v>29</v>
      </c>
      <c r="L32" s="91" t="s">
        <v>29</v>
      </c>
      <c r="M32" s="91" t="s">
        <v>29</v>
      </c>
      <c r="N32" s="103">
        <v>141.55000000000001</v>
      </c>
      <c r="O32" s="103"/>
      <c r="P32" s="103"/>
      <c r="Q32" s="103">
        <v>141.55000000000001</v>
      </c>
      <c r="R32" s="103"/>
      <c r="S32" s="103"/>
      <c r="T32" s="103">
        <v>2.68</v>
      </c>
      <c r="U32" s="94"/>
      <c r="V32" s="103">
        <v>10.93</v>
      </c>
      <c r="W32" s="102"/>
      <c r="X32" s="118">
        <v>52.77</v>
      </c>
      <c r="Y32" s="17"/>
      <c r="Z32" s="17"/>
      <c r="AA32" s="17"/>
      <c r="AD32" s="11"/>
      <c r="AE32" s="11"/>
    </row>
    <row r="33" spans="1:31" ht="49.5" customHeight="1" x14ac:dyDescent="0.2">
      <c r="A33" s="117" t="s">
        <v>218</v>
      </c>
      <c r="B33" s="92" t="s">
        <v>257</v>
      </c>
      <c r="C33" s="103">
        <v>2</v>
      </c>
      <c r="D33" s="104">
        <v>171.63300000000001</v>
      </c>
      <c r="E33" s="91" t="s">
        <v>29</v>
      </c>
      <c r="F33" s="91" t="s">
        <v>29</v>
      </c>
      <c r="G33" s="91" t="s">
        <v>29</v>
      </c>
      <c r="H33" s="91" t="s">
        <v>29</v>
      </c>
      <c r="I33" s="91" t="s">
        <v>29</v>
      </c>
      <c r="J33" s="91" t="s">
        <v>29</v>
      </c>
      <c r="K33" s="91" t="s">
        <v>29</v>
      </c>
      <c r="L33" s="91" t="s">
        <v>29</v>
      </c>
      <c r="M33" s="91" t="s">
        <v>29</v>
      </c>
      <c r="N33" s="103">
        <v>171.63</v>
      </c>
      <c r="O33" s="103"/>
      <c r="P33" s="103"/>
      <c r="Q33" s="103"/>
      <c r="R33" s="103">
        <v>171.63</v>
      </c>
      <c r="S33" s="103"/>
      <c r="T33" s="103">
        <v>1.57</v>
      </c>
      <c r="U33" s="94"/>
      <c r="V33" s="103">
        <v>19.010000000000002</v>
      </c>
      <c r="W33" s="102"/>
      <c r="X33" s="118">
        <v>109.36</v>
      </c>
      <c r="Y33" s="17"/>
      <c r="Z33" s="17"/>
      <c r="AA33" s="17"/>
      <c r="AD33" s="11"/>
      <c r="AE33" s="11"/>
    </row>
    <row r="34" spans="1:31" ht="49.5" customHeight="1" x14ac:dyDescent="0.2">
      <c r="A34" s="117" t="s">
        <v>259</v>
      </c>
      <c r="B34" s="92" t="s">
        <v>305</v>
      </c>
      <c r="C34" s="103">
        <v>2</v>
      </c>
      <c r="D34" s="104">
        <v>202.90899999999999</v>
      </c>
      <c r="E34" s="91" t="s">
        <v>29</v>
      </c>
      <c r="F34" s="91" t="s">
        <v>29</v>
      </c>
      <c r="G34" s="91" t="s">
        <v>29</v>
      </c>
      <c r="H34" s="91" t="s">
        <v>29</v>
      </c>
      <c r="I34" s="91" t="s">
        <v>29</v>
      </c>
      <c r="J34" s="91" t="s">
        <v>29</v>
      </c>
      <c r="K34" s="91" t="s">
        <v>29</v>
      </c>
      <c r="L34" s="91" t="s">
        <v>29</v>
      </c>
      <c r="M34" s="91" t="s">
        <v>29</v>
      </c>
      <c r="N34" s="103">
        <v>202.91</v>
      </c>
      <c r="O34" s="103"/>
      <c r="P34" s="103"/>
      <c r="Q34" s="103">
        <v>202.91</v>
      </c>
      <c r="R34" s="103"/>
      <c r="S34" s="103"/>
      <c r="T34" s="103">
        <v>1.22</v>
      </c>
      <c r="U34" s="94"/>
      <c r="V34" s="103">
        <v>44.49</v>
      </c>
      <c r="W34" s="102"/>
      <c r="X34" s="118">
        <v>166.04</v>
      </c>
      <c r="Y34" s="17"/>
      <c r="Z34" s="17"/>
      <c r="AA34" s="17"/>
      <c r="AD34" s="11"/>
      <c r="AE34" s="11"/>
    </row>
    <row r="35" spans="1:31" ht="49.5" customHeight="1" x14ac:dyDescent="0.2">
      <c r="A35" s="117" t="s">
        <v>261</v>
      </c>
      <c r="B35" s="92" t="s">
        <v>260</v>
      </c>
      <c r="C35" s="103">
        <v>1</v>
      </c>
      <c r="D35" s="104">
        <v>7.63</v>
      </c>
      <c r="E35" s="91" t="s">
        <v>29</v>
      </c>
      <c r="F35" s="91" t="s">
        <v>29</v>
      </c>
      <c r="G35" s="91" t="s">
        <v>29</v>
      </c>
      <c r="H35" s="91" t="s">
        <v>29</v>
      </c>
      <c r="I35" s="91" t="s">
        <v>29</v>
      </c>
      <c r="J35" s="91" t="s">
        <v>29</v>
      </c>
      <c r="K35" s="91" t="s">
        <v>29</v>
      </c>
      <c r="L35" s="91" t="s">
        <v>29</v>
      </c>
      <c r="M35" s="91" t="s">
        <v>29</v>
      </c>
      <c r="N35" s="103">
        <v>7.63</v>
      </c>
      <c r="O35" s="103"/>
      <c r="P35" s="103"/>
      <c r="Q35" s="103">
        <v>7.63</v>
      </c>
      <c r="R35" s="103"/>
      <c r="S35" s="103"/>
      <c r="T35" s="103">
        <v>1.22</v>
      </c>
      <c r="U35" s="94"/>
      <c r="V35" s="103">
        <v>0.75</v>
      </c>
      <c r="W35" s="102"/>
      <c r="X35" s="119">
        <v>6.27</v>
      </c>
      <c r="Y35" s="17"/>
      <c r="Z35" s="17"/>
      <c r="AA35" s="17"/>
      <c r="AD35" s="11"/>
      <c r="AE35" s="11"/>
    </row>
    <row r="36" spans="1:31" ht="49.5" customHeight="1" x14ac:dyDescent="0.2">
      <c r="A36" s="117" t="s">
        <v>262</v>
      </c>
      <c r="B36" s="92" t="s">
        <v>267</v>
      </c>
      <c r="C36" s="103">
        <v>1</v>
      </c>
      <c r="D36" s="104">
        <v>11.39</v>
      </c>
      <c r="E36" s="91" t="s">
        <v>29</v>
      </c>
      <c r="F36" s="91" t="s">
        <v>29</v>
      </c>
      <c r="G36" s="91" t="s">
        <v>29</v>
      </c>
      <c r="H36" s="91" t="s">
        <v>29</v>
      </c>
      <c r="I36" s="91" t="s">
        <v>29</v>
      </c>
      <c r="J36" s="91" t="s">
        <v>29</v>
      </c>
      <c r="K36" s="91" t="s">
        <v>29</v>
      </c>
      <c r="L36" s="91" t="s">
        <v>29</v>
      </c>
      <c r="M36" s="91" t="s">
        <v>29</v>
      </c>
      <c r="N36" s="103">
        <v>11.39</v>
      </c>
      <c r="O36" s="103"/>
      <c r="P36" s="103"/>
      <c r="Q36" s="103"/>
      <c r="R36" s="103">
        <v>11.39</v>
      </c>
      <c r="S36" s="103"/>
      <c r="T36" s="104">
        <v>0.99</v>
      </c>
      <c r="U36" s="94"/>
      <c r="V36" s="103">
        <v>4.1100000000000003</v>
      </c>
      <c r="W36" s="102"/>
      <c r="X36" s="119">
        <v>11.46</v>
      </c>
      <c r="Y36" s="17"/>
      <c r="Z36" s="17"/>
      <c r="AA36" s="17"/>
      <c r="AD36" s="11"/>
      <c r="AE36" s="11"/>
    </row>
    <row r="37" spans="1:31" ht="49.5" customHeight="1" x14ac:dyDescent="0.2">
      <c r="A37" s="117" t="s">
        <v>263</v>
      </c>
      <c r="B37" s="92" t="s">
        <v>268</v>
      </c>
      <c r="C37" s="103">
        <v>1</v>
      </c>
      <c r="D37" s="104">
        <v>11.48</v>
      </c>
      <c r="E37" s="91" t="s">
        <v>29</v>
      </c>
      <c r="F37" s="91" t="s">
        <v>29</v>
      </c>
      <c r="G37" s="91" t="s">
        <v>29</v>
      </c>
      <c r="H37" s="91" t="s">
        <v>29</v>
      </c>
      <c r="I37" s="91" t="s">
        <v>29</v>
      </c>
      <c r="J37" s="91" t="s">
        <v>29</v>
      </c>
      <c r="K37" s="91" t="s">
        <v>29</v>
      </c>
      <c r="L37" s="91" t="s">
        <v>29</v>
      </c>
      <c r="M37" s="91" t="s">
        <v>29</v>
      </c>
      <c r="N37" s="103">
        <v>11.48</v>
      </c>
      <c r="O37" s="103"/>
      <c r="P37" s="103"/>
      <c r="Q37" s="103">
        <v>11.48</v>
      </c>
      <c r="R37" s="103"/>
      <c r="S37" s="103"/>
      <c r="T37" s="103">
        <v>1.83</v>
      </c>
      <c r="U37" s="94"/>
      <c r="V37" s="103">
        <v>0.75</v>
      </c>
      <c r="W37" s="102"/>
      <c r="X37" s="119">
        <v>6.27</v>
      </c>
      <c r="Y37" s="17"/>
      <c r="Z37" s="17"/>
      <c r="AA37" s="17"/>
      <c r="AD37" s="11"/>
      <c r="AE37" s="11"/>
    </row>
    <row r="38" spans="1:31" ht="49.5" customHeight="1" x14ac:dyDescent="0.2">
      <c r="A38" s="117" t="s">
        <v>264</v>
      </c>
      <c r="B38" s="92" t="s">
        <v>269</v>
      </c>
      <c r="C38" s="103">
        <v>2</v>
      </c>
      <c r="D38" s="104">
        <v>28.6</v>
      </c>
      <c r="E38" s="91" t="s">
        <v>29</v>
      </c>
      <c r="F38" s="91" t="s">
        <v>29</v>
      </c>
      <c r="G38" s="91" t="s">
        <v>29</v>
      </c>
      <c r="H38" s="91" t="s">
        <v>29</v>
      </c>
      <c r="I38" s="91" t="s">
        <v>29</v>
      </c>
      <c r="J38" s="91" t="s">
        <v>29</v>
      </c>
      <c r="K38" s="91" t="s">
        <v>29</v>
      </c>
      <c r="L38" s="91" t="s">
        <v>29</v>
      </c>
      <c r="M38" s="91" t="s">
        <v>29</v>
      </c>
      <c r="N38" s="103">
        <v>28.6</v>
      </c>
      <c r="O38" s="103"/>
      <c r="P38" s="103"/>
      <c r="Q38" s="103"/>
      <c r="R38" s="104">
        <v>28.6</v>
      </c>
      <c r="S38" s="103"/>
      <c r="T38" s="103">
        <v>1.92</v>
      </c>
      <c r="U38" s="94"/>
      <c r="V38" s="103">
        <v>0.88</v>
      </c>
      <c r="W38" s="102"/>
      <c r="X38" s="119">
        <v>14.92</v>
      </c>
      <c r="Y38" s="17"/>
      <c r="Z38" s="17"/>
      <c r="AA38" s="17"/>
      <c r="AD38" s="11"/>
      <c r="AE38" s="11"/>
    </row>
    <row r="39" spans="1:31" ht="49.5" customHeight="1" x14ac:dyDescent="0.2">
      <c r="A39" s="117" t="s">
        <v>265</v>
      </c>
      <c r="B39" s="92" t="s">
        <v>273</v>
      </c>
      <c r="C39" s="103">
        <v>1</v>
      </c>
      <c r="D39" s="104">
        <v>7.74</v>
      </c>
      <c r="E39" s="91" t="s">
        <v>29</v>
      </c>
      <c r="F39" s="91" t="s">
        <v>29</v>
      </c>
      <c r="G39" s="91" t="s">
        <v>29</v>
      </c>
      <c r="H39" s="91" t="s">
        <v>29</v>
      </c>
      <c r="I39" s="91" t="s">
        <v>29</v>
      </c>
      <c r="J39" s="91" t="s">
        <v>29</v>
      </c>
      <c r="K39" s="91" t="s">
        <v>29</v>
      </c>
      <c r="L39" s="91" t="s">
        <v>29</v>
      </c>
      <c r="M39" s="91" t="s">
        <v>29</v>
      </c>
      <c r="N39" s="103">
        <v>7.74</v>
      </c>
      <c r="O39" s="103"/>
      <c r="P39" s="103"/>
      <c r="Q39" s="103">
        <v>7.74</v>
      </c>
      <c r="R39" s="103"/>
      <c r="S39" s="103"/>
      <c r="T39" s="104">
        <v>0.6</v>
      </c>
      <c r="U39" s="94"/>
      <c r="V39" s="103">
        <v>1.55</v>
      </c>
      <c r="W39" s="102"/>
      <c r="X39" s="119">
        <v>12.98</v>
      </c>
      <c r="Y39" s="17"/>
      <c r="Z39" s="17"/>
      <c r="AA39" s="17"/>
      <c r="AD39" s="11"/>
      <c r="AE39" s="11"/>
    </row>
    <row r="40" spans="1:31" ht="49.5" customHeight="1" x14ac:dyDescent="0.2">
      <c r="A40" s="117" t="s">
        <v>270</v>
      </c>
      <c r="B40" s="92" t="s">
        <v>272</v>
      </c>
      <c r="C40" s="103">
        <v>1</v>
      </c>
      <c r="D40" s="104">
        <v>12.41</v>
      </c>
      <c r="E40" s="91" t="s">
        <v>29</v>
      </c>
      <c r="F40" s="91" t="s">
        <v>29</v>
      </c>
      <c r="G40" s="91" t="s">
        <v>29</v>
      </c>
      <c r="H40" s="91" t="s">
        <v>29</v>
      </c>
      <c r="I40" s="91" t="s">
        <v>29</v>
      </c>
      <c r="J40" s="91" t="s">
        <v>29</v>
      </c>
      <c r="K40" s="91" t="s">
        <v>29</v>
      </c>
      <c r="L40" s="91" t="s">
        <v>29</v>
      </c>
      <c r="M40" s="91" t="s">
        <v>29</v>
      </c>
      <c r="N40" s="103">
        <v>12.41</v>
      </c>
      <c r="O40" s="103"/>
      <c r="P40" s="103"/>
      <c r="Q40" s="103">
        <v>12.41</v>
      </c>
      <c r="R40" s="103"/>
      <c r="S40" s="103"/>
      <c r="T40" s="103">
        <v>0.93</v>
      </c>
      <c r="U40" s="94"/>
      <c r="V40" s="104">
        <v>1.6</v>
      </c>
      <c r="W40" s="102"/>
      <c r="X40" s="119">
        <v>13.41</v>
      </c>
      <c r="Y40" s="17"/>
      <c r="Z40" s="17"/>
      <c r="AA40" s="17"/>
      <c r="AD40" s="11"/>
      <c r="AE40" s="11"/>
    </row>
    <row r="41" spans="1:31" ht="49.5" customHeight="1" x14ac:dyDescent="0.2">
      <c r="A41" s="117" t="s">
        <v>271</v>
      </c>
      <c r="B41" s="92" t="s">
        <v>277</v>
      </c>
      <c r="C41" s="103">
        <v>2</v>
      </c>
      <c r="D41" s="104">
        <v>26.6</v>
      </c>
      <c r="E41" s="91" t="s">
        <v>29</v>
      </c>
      <c r="F41" s="91" t="s">
        <v>29</v>
      </c>
      <c r="G41" s="91" t="s">
        <v>29</v>
      </c>
      <c r="H41" s="91" t="s">
        <v>29</v>
      </c>
      <c r="I41" s="91" t="s">
        <v>29</v>
      </c>
      <c r="J41" s="91" t="s">
        <v>29</v>
      </c>
      <c r="K41" s="91" t="s">
        <v>29</v>
      </c>
      <c r="L41" s="91" t="s">
        <v>29</v>
      </c>
      <c r="M41" s="91" t="s">
        <v>29</v>
      </c>
      <c r="N41" s="104">
        <v>26.6</v>
      </c>
      <c r="O41" s="103"/>
      <c r="P41" s="103"/>
      <c r="Q41" s="103"/>
      <c r="R41" s="104">
        <v>26.6</v>
      </c>
      <c r="S41" s="103"/>
      <c r="T41" s="103">
        <v>0.56000000000000005</v>
      </c>
      <c r="U41" s="94"/>
      <c r="V41" s="103">
        <v>2.0699999999999998</v>
      </c>
      <c r="W41" s="102"/>
      <c r="X41" s="119">
        <v>47.59</v>
      </c>
      <c r="Y41" s="17"/>
      <c r="Z41" s="17"/>
      <c r="AA41" s="17"/>
      <c r="AD41" s="11"/>
      <c r="AE41" s="11"/>
    </row>
    <row r="42" spans="1:31" ht="49.5" customHeight="1" x14ac:dyDescent="0.2">
      <c r="A42" s="117" t="s">
        <v>274</v>
      </c>
      <c r="B42" s="92" t="s">
        <v>278</v>
      </c>
      <c r="C42" s="103">
        <v>1</v>
      </c>
      <c r="D42" s="104">
        <v>14.3</v>
      </c>
      <c r="E42" s="91" t="s">
        <v>29</v>
      </c>
      <c r="F42" s="91" t="s">
        <v>29</v>
      </c>
      <c r="G42" s="91" t="s">
        <v>29</v>
      </c>
      <c r="H42" s="91" t="s">
        <v>29</v>
      </c>
      <c r="I42" s="91" t="s">
        <v>29</v>
      </c>
      <c r="J42" s="91" t="s">
        <v>29</v>
      </c>
      <c r="K42" s="91" t="s">
        <v>29</v>
      </c>
      <c r="L42" s="91" t="s">
        <v>29</v>
      </c>
      <c r="M42" s="91" t="s">
        <v>29</v>
      </c>
      <c r="N42" s="104">
        <v>14.3</v>
      </c>
      <c r="O42" s="103"/>
      <c r="P42" s="103"/>
      <c r="Q42" s="104">
        <v>14.3</v>
      </c>
      <c r="R42" s="103"/>
      <c r="S42" s="103"/>
      <c r="T42" s="103">
        <v>1.47</v>
      </c>
      <c r="U42" s="94"/>
      <c r="V42" s="103">
        <v>1.1599999999999999</v>
      </c>
      <c r="W42" s="102"/>
      <c r="X42" s="119">
        <v>9.73</v>
      </c>
      <c r="Y42" s="17"/>
      <c r="Z42" s="17"/>
      <c r="AA42" s="17"/>
      <c r="AD42" s="11"/>
      <c r="AE42" s="11"/>
    </row>
    <row r="43" spans="1:31" ht="49.5" customHeight="1" x14ac:dyDescent="0.2">
      <c r="A43" s="117" t="s">
        <v>275</v>
      </c>
      <c r="B43" s="92" t="s">
        <v>313</v>
      </c>
      <c r="C43" s="103">
        <v>1</v>
      </c>
      <c r="D43" s="104">
        <v>15.57</v>
      </c>
      <c r="E43" s="91" t="s">
        <v>29</v>
      </c>
      <c r="F43" s="91" t="s">
        <v>29</v>
      </c>
      <c r="G43" s="91" t="s">
        <v>29</v>
      </c>
      <c r="H43" s="91" t="s">
        <v>29</v>
      </c>
      <c r="I43" s="91" t="s">
        <v>29</v>
      </c>
      <c r="J43" s="91" t="s">
        <v>29</v>
      </c>
      <c r="K43" s="91" t="s">
        <v>29</v>
      </c>
      <c r="L43" s="91" t="s">
        <v>29</v>
      </c>
      <c r="M43" s="91" t="s">
        <v>29</v>
      </c>
      <c r="N43" s="103">
        <v>15.57</v>
      </c>
      <c r="O43" s="103"/>
      <c r="P43" s="103"/>
      <c r="Q43" s="103"/>
      <c r="R43" s="103">
        <v>15.57</v>
      </c>
      <c r="S43" s="103"/>
      <c r="T43" s="103">
        <v>0.63</v>
      </c>
      <c r="U43" s="94"/>
      <c r="V43" s="103">
        <v>2.97</v>
      </c>
      <c r="W43" s="102"/>
      <c r="X43" s="119">
        <v>24.87</v>
      </c>
      <c r="Y43" s="17"/>
      <c r="Z43" s="17"/>
      <c r="AA43" s="17"/>
      <c r="AD43" s="11"/>
      <c r="AE43" s="11"/>
    </row>
    <row r="44" spans="1:31" ht="49.5" customHeight="1" x14ac:dyDescent="0.2">
      <c r="A44" s="117" t="s">
        <v>276</v>
      </c>
      <c r="B44" s="92" t="s">
        <v>314</v>
      </c>
      <c r="C44" s="103">
        <v>1</v>
      </c>
      <c r="D44" s="104">
        <v>20.22</v>
      </c>
      <c r="E44" s="91" t="s">
        <v>29</v>
      </c>
      <c r="F44" s="91" t="s">
        <v>29</v>
      </c>
      <c r="G44" s="91" t="s">
        <v>29</v>
      </c>
      <c r="H44" s="91" t="s">
        <v>29</v>
      </c>
      <c r="I44" s="91" t="s">
        <v>29</v>
      </c>
      <c r="J44" s="91" t="s">
        <v>29</v>
      </c>
      <c r="K44" s="91" t="s">
        <v>29</v>
      </c>
      <c r="L44" s="91" t="s">
        <v>29</v>
      </c>
      <c r="M44" s="91" t="s">
        <v>29</v>
      </c>
      <c r="N44" s="103">
        <v>20.22</v>
      </c>
      <c r="O44" s="103"/>
      <c r="P44" s="103"/>
      <c r="Q44" s="103">
        <v>20.22</v>
      </c>
      <c r="R44" s="103"/>
      <c r="S44" s="103"/>
      <c r="T44" s="103">
        <v>4.67</v>
      </c>
      <c r="U44" s="94"/>
      <c r="V44" s="103">
        <v>0.52</v>
      </c>
      <c r="W44" s="102"/>
      <c r="X44" s="119">
        <v>4.33</v>
      </c>
      <c r="Y44" s="17"/>
      <c r="Z44" s="17"/>
      <c r="AA44" s="17"/>
      <c r="AD44" s="11"/>
      <c r="AE44" s="11"/>
    </row>
    <row r="45" spans="1:31" ht="49.5" customHeight="1" x14ac:dyDescent="0.2">
      <c r="A45" s="117" t="s">
        <v>279</v>
      </c>
      <c r="B45" s="92" t="s">
        <v>283</v>
      </c>
      <c r="C45" s="103">
        <v>2</v>
      </c>
      <c r="D45" s="104">
        <v>33.15</v>
      </c>
      <c r="E45" s="91" t="s">
        <v>29</v>
      </c>
      <c r="F45" s="91" t="s">
        <v>29</v>
      </c>
      <c r="G45" s="91" t="s">
        <v>29</v>
      </c>
      <c r="H45" s="91" t="s">
        <v>29</v>
      </c>
      <c r="I45" s="91" t="s">
        <v>29</v>
      </c>
      <c r="J45" s="91" t="s">
        <v>29</v>
      </c>
      <c r="K45" s="91" t="s">
        <v>29</v>
      </c>
      <c r="L45" s="91" t="s">
        <v>29</v>
      </c>
      <c r="M45" s="91" t="s">
        <v>29</v>
      </c>
      <c r="N45" s="103">
        <v>33.15</v>
      </c>
      <c r="O45" s="103"/>
      <c r="P45" s="103"/>
      <c r="Q45" s="103"/>
      <c r="R45" s="103">
        <v>33.15</v>
      </c>
      <c r="S45" s="103"/>
      <c r="T45" s="103">
        <v>0.57999999999999996</v>
      </c>
      <c r="U45" s="94"/>
      <c r="V45" s="103">
        <v>6.82</v>
      </c>
      <c r="W45" s="102"/>
      <c r="X45" s="120">
        <v>57.1</v>
      </c>
      <c r="Y45" s="17"/>
      <c r="Z45" s="17"/>
      <c r="AA45" s="17"/>
      <c r="AD45" s="11"/>
      <c r="AE45" s="11"/>
    </row>
    <row r="46" spans="1:31" ht="49.5" customHeight="1" x14ac:dyDescent="0.2">
      <c r="A46" s="117" t="s">
        <v>280</v>
      </c>
      <c r="B46" s="92" t="s">
        <v>309</v>
      </c>
      <c r="C46" s="103">
        <v>2</v>
      </c>
      <c r="D46" s="104">
        <v>33.15</v>
      </c>
      <c r="E46" s="91" t="s">
        <v>29</v>
      </c>
      <c r="F46" s="91" t="s">
        <v>29</v>
      </c>
      <c r="G46" s="91" t="s">
        <v>29</v>
      </c>
      <c r="H46" s="91" t="s">
        <v>29</v>
      </c>
      <c r="I46" s="91" t="s">
        <v>29</v>
      </c>
      <c r="J46" s="91" t="s">
        <v>29</v>
      </c>
      <c r="K46" s="91" t="s">
        <v>29</v>
      </c>
      <c r="L46" s="91" t="s">
        <v>29</v>
      </c>
      <c r="M46" s="91" t="s">
        <v>29</v>
      </c>
      <c r="N46" s="103">
        <v>33.15</v>
      </c>
      <c r="O46" s="103"/>
      <c r="P46" s="103"/>
      <c r="Q46" s="103">
        <v>33.15</v>
      </c>
      <c r="R46" s="103"/>
      <c r="S46" s="103"/>
      <c r="T46" s="103">
        <v>2.02</v>
      </c>
      <c r="U46" s="94"/>
      <c r="V46" s="103">
        <v>1.96</v>
      </c>
      <c r="W46" s="102"/>
      <c r="X46" s="119">
        <v>16.440000000000001</v>
      </c>
      <c r="Y46" s="17"/>
      <c r="Z46" s="17"/>
      <c r="AA46" s="17"/>
      <c r="AD46" s="11"/>
      <c r="AE46" s="11"/>
    </row>
    <row r="47" spans="1:31" ht="49.5" customHeight="1" x14ac:dyDescent="0.2">
      <c r="A47" s="117" t="s">
        <v>281</v>
      </c>
      <c r="B47" s="92" t="s">
        <v>310</v>
      </c>
      <c r="C47" s="103">
        <v>2</v>
      </c>
      <c r="D47" s="104">
        <v>33.15</v>
      </c>
      <c r="E47" s="91" t="s">
        <v>29</v>
      </c>
      <c r="F47" s="91" t="s">
        <v>29</v>
      </c>
      <c r="G47" s="91" t="s">
        <v>29</v>
      </c>
      <c r="H47" s="91" t="s">
        <v>29</v>
      </c>
      <c r="I47" s="91" t="s">
        <v>29</v>
      </c>
      <c r="J47" s="91" t="s">
        <v>29</v>
      </c>
      <c r="K47" s="91" t="s">
        <v>29</v>
      </c>
      <c r="L47" s="91" t="s">
        <v>29</v>
      </c>
      <c r="M47" s="91" t="s">
        <v>29</v>
      </c>
      <c r="N47" s="103">
        <v>33.15</v>
      </c>
      <c r="O47" s="103"/>
      <c r="P47" s="103"/>
      <c r="Q47" s="103"/>
      <c r="R47" s="103">
        <v>33.15</v>
      </c>
      <c r="S47" s="103"/>
      <c r="T47" s="104">
        <v>0.9</v>
      </c>
      <c r="U47" s="94"/>
      <c r="V47" s="103">
        <v>4.3899999999999997</v>
      </c>
      <c r="W47" s="102"/>
      <c r="X47" s="119">
        <v>36.770000000000003</v>
      </c>
      <c r="Y47" s="17"/>
      <c r="Z47" s="17"/>
      <c r="AA47" s="17"/>
      <c r="AD47" s="11"/>
      <c r="AE47" s="11"/>
    </row>
    <row r="48" spans="1:31" ht="49.5" customHeight="1" x14ac:dyDescent="0.2">
      <c r="A48" s="117" t="s">
        <v>307</v>
      </c>
      <c r="B48" s="92" t="s">
        <v>285</v>
      </c>
      <c r="C48" s="103">
        <v>1</v>
      </c>
      <c r="D48" s="104">
        <v>10.130000000000001</v>
      </c>
      <c r="E48" s="91" t="s">
        <v>29</v>
      </c>
      <c r="F48" s="91" t="s">
        <v>29</v>
      </c>
      <c r="G48" s="91" t="s">
        <v>29</v>
      </c>
      <c r="H48" s="91" t="s">
        <v>29</v>
      </c>
      <c r="I48" s="91" t="s">
        <v>29</v>
      </c>
      <c r="J48" s="91" t="s">
        <v>29</v>
      </c>
      <c r="K48" s="91" t="s">
        <v>29</v>
      </c>
      <c r="L48" s="91" t="s">
        <v>29</v>
      </c>
      <c r="M48" s="91" t="s">
        <v>29</v>
      </c>
      <c r="N48" s="103">
        <v>10.130000000000001</v>
      </c>
      <c r="O48" s="103"/>
      <c r="P48" s="103"/>
      <c r="Q48" s="103">
        <v>10.130000000000001</v>
      </c>
      <c r="R48" s="103"/>
      <c r="S48" s="103"/>
      <c r="T48" s="103">
        <v>0.72</v>
      </c>
      <c r="U48" s="94"/>
      <c r="V48" s="103">
        <v>1.68</v>
      </c>
      <c r="W48" s="102"/>
      <c r="X48" s="119">
        <v>14.06</v>
      </c>
      <c r="Y48" s="17"/>
      <c r="Z48" s="17"/>
      <c r="AA48" s="17"/>
      <c r="AD48" s="11"/>
      <c r="AE48" s="11"/>
    </row>
    <row r="49" spans="1:31" ht="49.5" customHeight="1" x14ac:dyDescent="0.2">
      <c r="A49" s="117" t="s">
        <v>282</v>
      </c>
      <c r="B49" s="92" t="s">
        <v>284</v>
      </c>
      <c r="C49" s="103">
        <v>1</v>
      </c>
      <c r="D49" s="104">
        <v>35.299999999999997</v>
      </c>
      <c r="E49" s="91" t="s">
        <v>29</v>
      </c>
      <c r="F49" s="91" t="s">
        <v>29</v>
      </c>
      <c r="G49" s="91" t="s">
        <v>29</v>
      </c>
      <c r="H49" s="91" t="s">
        <v>29</v>
      </c>
      <c r="I49" s="91" t="s">
        <v>29</v>
      </c>
      <c r="J49" s="91" t="s">
        <v>29</v>
      </c>
      <c r="K49" s="91" t="s">
        <v>29</v>
      </c>
      <c r="L49" s="91" t="s">
        <v>29</v>
      </c>
      <c r="M49" s="91" t="s">
        <v>29</v>
      </c>
      <c r="N49" s="104">
        <v>35.299999999999997</v>
      </c>
      <c r="O49" s="103"/>
      <c r="P49" s="103"/>
      <c r="Q49" s="103"/>
      <c r="R49" s="104">
        <v>35.299999999999997</v>
      </c>
      <c r="S49" s="103"/>
      <c r="T49" s="103">
        <v>0.74</v>
      </c>
      <c r="U49" s="94"/>
      <c r="V49" s="103">
        <v>5.68</v>
      </c>
      <c r="W49" s="102"/>
      <c r="X49" s="119">
        <v>47.59</v>
      </c>
      <c r="Y49" s="17"/>
      <c r="Z49" s="17"/>
      <c r="AA49" s="17"/>
      <c r="AD49" s="11"/>
      <c r="AE49" s="11"/>
    </row>
    <row r="50" spans="1:31" ht="49.5" customHeight="1" x14ac:dyDescent="0.2">
      <c r="A50" s="117" t="s">
        <v>286</v>
      </c>
      <c r="B50" s="92" t="s">
        <v>295</v>
      </c>
      <c r="C50" s="103">
        <v>2</v>
      </c>
      <c r="D50" s="104">
        <v>17.829999999999998</v>
      </c>
      <c r="E50" s="91" t="s">
        <v>29</v>
      </c>
      <c r="F50" s="91" t="s">
        <v>29</v>
      </c>
      <c r="G50" s="91" t="s">
        <v>29</v>
      </c>
      <c r="H50" s="91" t="s">
        <v>29</v>
      </c>
      <c r="I50" s="91" t="s">
        <v>29</v>
      </c>
      <c r="J50" s="91" t="s">
        <v>29</v>
      </c>
      <c r="K50" s="91" t="s">
        <v>29</v>
      </c>
      <c r="L50" s="91" t="s">
        <v>29</v>
      </c>
      <c r="M50" s="91" t="s">
        <v>29</v>
      </c>
      <c r="N50" s="104">
        <v>17.829999999999998</v>
      </c>
      <c r="O50" s="103"/>
      <c r="P50" s="103"/>
      <c r="Q50" s="103">
        <v>17.829999999999998</v>
      </c>
      <c r="R50" s="103"/>
      <c r="S50" s="103"/>
      <c r="T50" s="103">
        <v>4.97</v>
      </c>
      <c r="U50" s="94"/>
      <c r="V50" s="103">
        <v>2.91</v>
      </c>
      <c r="W50" s="102"/>
      <c r="X50" s="119">
        <v>3.59</v>
      </c>
      <c r="Y50" s="17"/>
      <c r="Z50" s="17"/>
      <c r="AA50" s="17"/>
      <c r="AD50" s="11"/>
      <c r="AE50" s="11"/>
    </row>
    <row r="51" spans="1:31" ht="49.5" customHeight="1" x14ac:dyDescent="0.2">
      <c r="A51" s="117" t="s">
        <v>287</v>
      </c>
      <c r="B51" s="92" t="s">
        <v>290</v>
      </c>
      <c r="C51" s="103">
        <v>2</v>
      </c>
      <c r="D51" s="104">
        <v>15.26</v>
      </c>
      <c r="E51" s="91" t="s">
        <v>29</v>
      </c>
      <c r="F51" s="91" t="s">
        <v>29</v>
      </c>
      <c r="G51" s="91" t="s">
        <v>29</v>
      </c>
      <c r="H51" s="91" t="s">
        <v>29</v>
      </c>
      <c r="I51" s="91" t="s">
        <v>29</v>
      </c>
      <c r="J51" s="91" t="s">
        <v>29</v>
      </c>
      <c r="K51" s="91" t="s">
        <v>29</v>
      </c>
      <c r="L51" s="91" t="s">
        <v>29</v>
      </c>
      <c r="M51" s="91" t="s">
        <v>29</v>
      </c>
      <c r="N51" s="103">
        <v>15.26</v>
      </c>
      <c r="O51" s="103"/>
      <c r="P51" s="103"/>
      <c r="Q51" s="103">
        <v>15.26</v>
      </c>
      <c r="R51" s="103"/>
      <c r="S51" s="103"/>
      <c r="T51" s="103">
        <v>8.82</v>
      </c>
      <c r="U51" s="94"/>
      <c r="V51" s="103">
        <v>0.21</v>
      </c>
      <c r="W51" s="102"/>
      <c r="X51" s="119">
        <v>1.73</v>
      </c>
      <c r="Y51" s="17"/>
      <c r="Z51" s="17"/>
      <c r="AA51" s="17"/>
      <c r="AD51" s="11"/>
      <c r="AE51" s="11"/>
    </row>
    <row r="52" spans="1:31" ht="49.5" customHeight="1" x14ac:dyDescent="0.2">
      <c r="A52" s="117" t="s">
        <v>288</v>
      </c>
      <c r="B52" s="92" t="s">
        <v>294</v>
      </c>
      <c r="C52" s="103">
        <v>2</v>
      </c>
      <c r="D52" s="104">
        <v>40.43</v>
      </c>
      <c r="E52" s="91" t="s">
        <v>29</v>
      </c>
      <c r="F52" s="91" t="s">
        <v>29</v>
      </c>
      <c r="G52" s="91" t="s">
        <v>29</v>
      </c>
      <c r="H52" s="91" t="s">
        <v>29</v>
      </c>
      <c r="I52" s="91" t="s">
        <v>29</v>
      </c>
      <c r="J52" s="91" t="s">
        <v>29</v>
      </c>
      <c r="K52" s="91" t="s">
        <v>29</v>
      </c>
      <c r="L52" s="91" t="s">
        <v>29</v>
      </c>
      <c r="M52" s="91" t="s">
        <v>29</v>
      </c>
      <c r="N52" s="103">
        <v>40.43</v>
      </c>
      <c r="O52" s="103"/>
      <c r="P52" s="103"/>
      <c r="Q52" s="103"/>
      <c r="R52" s="103">
        <v>40.43</v>
      </c>
      <c r="S52" s="103"/>
      <c r="T52" s="103">
        <v>1.25</v>
      </c>
      <c r="U52" s="94"/>
      <c r="V52" s="103">
        <v>1.52</v>
      </c>
      <c r="W52" s="102"/>
      <c r="X52" s="119">
        <v>32.450000000000003</v>
      </c>
      <c r="Y52" s="17"/>
      <c r="Z52" s="17"/>
      <c r="AA52" s="17"/>
      <c r="AD52" s="11"/>
      <c r="AE52" s="11"/>
    </row>
    <row r="53" spans="1:31" ht="49.5" customHeight="1" x14ac:dyDescent="0.2">
      <c r="A53" s="117" t="s">
        <v>289</v>
      </c>
      <c r="B53" s="92" t="s">
        <v>296</v>
      </c>
      <c r="C53" s="103">
        <v>2</v>
      </c>
      <c r="D53" s="104">
        <v>24.83</v>
      </c>
      <c r="E53" s="91" t="s">
        <v>29</v>
      </c>
      <c r="F53" s="91" t="s">
        <v>29</v>
      </c>
      <c r="G53" s="91" t="s">
        <v>29</v>
      </c>
      <c r="H53" s="91" t="s">
        <v>29</v>
      </c>
      <c r="I53" s="91" t="s">
        <v>29</v>
      </c>
      <c r="J53" s="91" t="s">
        <v>29</v>
      </c>
      <c r="K53" s="91" t="s">
        <v>29</v>
      </c>
      <c r="L53" s="91" t="s">
        <v>29</v>
      </c>
      <c r="M53" s="91" t="s">
        <v>29</v>
      </c>
      <c r="N53" s="103">
        <v>24.82</v>
      </c>
      <c r="O53" s="103"/>
      <c r="P53" s="103"/>
      <c r="Q53" s="103">
        <v>24.82</v>
      </c>
      <c r="R53" s="103"/>
      <c r="S53" s="103"/>
      <c r="T53" s="103">
        <v>2.13</v>
      </c>
      <c r="U53" s="94"/>
      <c r="V53" s="103">
        <v>1.39</v>
      </c>
      <c r="W53" s="102"/>
      <c r="X53" s="119">
        <v>11.68</v>
      </c>
      <c r="Y53" s="17"/>
      <c r="Z53" s="17"/>
      <c r="AA53" s="17"/>
      <c r="AD53" s="11"/>
      <c r="AE53" s="11"/>
    </row>
    <row r="54" spans="1:31" ht="49.5" customHeight="1" x14ac:dyDescent="0.2">
      <c r="A54" s="117" t="s">
        <v>291</v>
      </c>
      <c r="B54" s="92" t="s">
        <v>297</v>
      </c>
      <c r="C54" s="103">
        <v>2</v>
      </c>
      <c r="D54" s="104">
        <v>18.809999999999999</v>
      </c>
      <c r="E54" s="91" t="s">
        <v>29</v>
      </c>
      <c r="F54" s="91" t="s">
        <v>29</v>
      </c>
      <c r="G54" s="91" t="s">
        <v>29</v>
      </c>
      <c r="H54" s="91" t="s">
        <v>29</v>
      </c>
      <c r="I54" s="91" t="s">
        <v>29</v>
      </c>
      <c r="J54" s="91" t="s">
        <v>29</v>
      </c>
      <c r="K54" s="91" t="s">
        <v>29</v>
      </c>
      <c r="L54" s="91" t="s">
        <v>29</v>
      </c>
      <c r="M54" s="91" t="s">
        <v>29</v>
      </c>
      <c r="N54" s="104">
        <v>18.809999999999999</v>
      </c>
      <c r="O54" s="103"/>
      <c r="P54" s="103"/>
      <c r="Q54" s="103">
        <v>18.809999999999999</v>
      </c>
      <c r="R54" s="103"/>
      <c r="S54" s="103"/>
      <c r="T54" s="103">
        <v>3.95</v>
      </c>
      <c r="U54" s="94"/>
      <c r="V54" s="103">
        <v>0.56999999999999995</v>
      </c>
      <c r="W54" s="102"/>
      <c r="X54" s="119">
        <v>4.76</v>
      </c>
      <c r="Y54" s="17"/>
      <c r="Z54" s="17"/>
      <c r="AA54" s="17"/>
      <c r="AD54" s="11"/>
      <c r="AE54" s="11"/>
    </row>
    <row r="55" spans="1:31" ht="49.5" customHeight="1" x14ac:dyDescent="0.2">
      <c r="A55" s="117" t="s">
        <v>292</v>
      </c>
      <c r="B55" s="92" t="s">
        <v>300</v>
      </c>
      <c r="C55" s="103">
        <v>2</v>
      </c>
      <c r="D55" s="104">
        <v>17.829999999999998</v>
      </c>
      <c r="E55" s="91" t="s">
        <v>29</v>
      </c>
      <c r="F55" s="91" t="s">
        <v>29</v>
      </c>
      <c r="G55" s="91" t="s">
        <v>29</v>
      </c>
      <c r="H55" s="91" t="s">
        <v>29</v>
      </c>
      <c r="I55" s="91" t="s">
        <v>29</v>
      </c>
      <c r="J55" s="91" t="s">
        <v>29</v>
      </c>
      <c r="K55" s="91" t="s">
        <v>29</v>
      </c>
      <c r="L55" s="91" t="s">
        <v>29</v>
      </c>
      <c r="M55" s="91" t="s">
        <v>29</v>
      </c>
      <c r="N55" s="103">
        <v>17.829999999999998</v>
      </c>
      <c r="O55" s="103"/>
      <c r="P55" s="103"/>
      <c r="Q55" s="103"/>
      <c r="R55" s="103">
        <v>17.829999999999998</v>
      </c>
      <c r="S55" s="103"/>
      <c r="T55" s="103">
        <v>4.97</v>
      </c>
      <c r="U55" s="94"/>
      <c r="V55" s="103">
        <v>0.43</v>
      </c>
      <c r="W55" s="102"/>
      <c r="X55" s="119">
        <v>3.59</v>
      </c>
      <c r="Y55" s="17"/>
      <c r="Z55" s="17"/>
      <c r="AA55" s="17"/>
      <c r="AD55" s="11"/>
      <c r="AE55" s="11"/>
    </row>
    <row r="56" spans="1:31" ht="49.5" customHeight="1" x14ac:dyDescent="0.2">
      <c r="A56" s="117" t="s">
        <v>293</v>
      </c>
      <c r="B56" s="92" t="s">
        <v>298</v>
      </c>
      <c r="C56" s="103">
        <v>2</v>
      </c>
      <c r="D56" s="104">
        <v>15.26</v>
      </c>
      <c r="E56" s="91" t="s">
        <v>29</v>
      </c>
      <c r="F56" s="91" t="s">
        <v>29</v>
      </c>
      <c r="G56" s="91" t="s">
        <v>29</v>
      </c>
      <c r="H56" s="91" t="s">
        <v>29</v>
      </c>
      <c r="I56" s="91" t="s">
        <v>29</v>
      </c>
      <c r="J56" s="91" t="s">
        <v>29</v>
      </c>
      <c r="K56" s="91" t="s">
        <v>29</v>
      </c>
      <c r="L56" s="91" t="s">
        <v>29</v>
      </c>
      <c r="M56" s="91" t="s">
        <v>29</v>
      </c>
      <c r="N56" s="103">
        <v>15.26</v>
      </c>
      <c r="O56" s="103"/>
      <c r="P56" s="103"/>
      <c r="Q56" s="103">
        <v>15.26</v>
      </c>
      <c r="R56" s="103"/>
      <c r="S56" s="103"/>
      <c r="T56" s="103">
        <v>5.04</v>
      </c>
      <c r="U56" s="94"/>
      <c r="V56" s="103">
        <v>0.36</v>
      </c>
      <c r="W56" s="102"/>
      <c r="X56" s="119">
        <v>3.03</v>
      </c>
      <c r="Y56" s="17"/>
      <c r="Z56" s="17"/>
      <c r="AA56" s="17"/>
      <c r="AD56" s="11"/>
      <c r="AE56" s="11"/>
    </row>
    <row r="57" spans="1:31" ht="49.5" customHeight="1" x14ac:dyDescent="0.2">
      <c r="A57" s="117" t="s">
        <v>301</v>
      </c>
      <c r="B57" s="92" t="s">
        <v>299</v>
      </c>
      <c r="C57" s="103">
        <v>2</v>
      </c>
      <c r="D57" s="104">
        <v>15.26</v>
      </c>
      <c r="E57" s="91" t="s">
        <v>29</v>
      </c>
      <c r="F57" s="91" t="s">
        <v>29</v>
      </c>
      <c r="G57" s="91" t="s">
        <v>29</v>
      </c>
      <c r="H57" s="91" t="s">
        <v>29</v>
      </c>
      <c r="I57" s="91" t="s">
        <v>29</v>
      </c>
      <c r="J57" s="91" t="s">
        <v>29</v>
      </c>
      <c r="K57" s="91" t="s">
        <v>29</v>
      </c>
      <c r="L57" s="91" t="s">
        <v>29</v>
      </c>
      <c r="M57" s="91" t="s">
        <v>29</v>
      </c>
      <c r="N57" s="103">
        <v>15.26</v>
      </c>
      <c r="O57" s="103"/>
      <c r="P57" s="103"/>
      <c r="Q57" s="103"/>
      <c r="R57" s="103">
        <v>15.26</v>
      </c>
      <c r="S57" s="103"/>
      <c r="T57" s="103">
        <v>3.21</v>
      </c>
      <c r="U57" s="94"/>
      <c r="V57" s="103">
        <v>0.56999999999999995</v>
      </c>
      <c r="W57" s="102"/>
      <c r="X57" s="119">
        <v>4.76</v>
      </c>
      <c r="Y57" s="17"/>
      <c r="Z57" s="17"/>
      <c r="AA57" s="17"/>
      <c r="AD57" s="11"/>
      <c r="AE57" s="11"/>
    </row>
    <row r="58" spans="1:31" ht="49.5" customHeight="1" x14ac:dyDescent="0.2">
      <c r="A58" s="117" t="s">
        <v>308</v>
      </c>
      <c r="B58" s="92" t="s">
        <v>306</v>
      </c>
      <c r="C58" s="103">
        <v>2</v>
      </c>
      <c r="D58" s="104">
        <v>15.26</v>
      </c>
      <c r="E58" s="91" t="s">
        <v>29</v>
      </c>
      <c r="F58" s="91" t="s">
        <v>29</v>
      </c>
      <c r="G58" s="91" t="s">
        <v>29</v>
      </c>
      <c r="H58" s="91" t="s">
        <v>29</v>
      </c>
      <c r="I58" s="91" t="s">
        <v>29</v>
      </c>
      <c r="J58" s="91" t="s">
        <v>29</v>
      </c>
      <c r="K58" s="91" t="s">
        <v>29</v>
      </c>
      <c r="L58" s="91" t="s">
        <v>29</v>
      </c>
      <c r="M58" s="91" t="s">
        <v>29</v>
      </c>
      <c r="N58" s="103">
        <v>15.26</v>
      </c>
      <c r="O58" s="103"/>
      <c r="P58" s="103"/>
      <c r="Q58" s="103">
        <v>15.26</v>
      </c>
      <c r="R58" s="103"/>
      <c r="S58" s="103"/>
      <c r="T58" s="103">
        <v>1.22</v>
      </c>
      <c r="U58" s="94"/>
      <c r="V58" s="103">
        <v>1.55</v>
      </c>
      <c r="W58" s="102"/>
      <c r="X58" s="119">
        <v>12.55</v>
      </c>
      <c r="Y58" s="17"/>
      <c r="Z58" s="17"/>
      <c r="AA58" s="17"/>
      <c r="AD58" s="11"/>
      <c r="AE58" s="11"/>
    </row>
    <row r="59" spans="1:31" ht="12" customHeight="1" x14ac:dyDescent="0.2">
      <c r="A59" s="185" t="s">
        <v>102</v>
      </c>
      <c r="B59" s="175"/>
      <c r="C59" s="186"/>
      <c r="D59" s="110">
        <f>SUM(D23:D58)</f>
        <v>1917.4130000000005</v>
      </c>
      <c r="E59" s="80" t="s">
        <v>29</v>
      </c>
      <c r="F59" s="80" t="s">
        <v>29</v>
      </c>
      <c r="G59" s="80"/>
      <c r="H59" s="80"/>
      <c r="I59" s="80"/>
      <c r="J59" s="80"/>
      <c r="K59" s="80"/>
      <c r="L59" s="80"/>
      <c r="M59" s="80"/>
      <c r="N59" s="100">
        <f>SUM(N23:N58)</f>
        <v>1917.4040000000005</v>
      </c>
      <c r="O59" s="80"/>
      <c r="P59" s="84"/>
      <c r="Q59" s="85">
        <f>SUM(Q23:Q58)</f>
        <v>968.49899999999991</v>
      </c>
      <c r="R59" s="80">
        <f>SUM(R23:R58)</f>
        <v>948.91</v>
      </c>
      <c r="S59" s="80"/>
      <c r="T59" s="80">
        <f>SUM(T23:T58)</f>
        <v>84.12</v>
      </c>
      <c r="U59" s="80"/>
      <c r="V59" s="111">
        <f>SUM(V23:V58)</f>
        <v>287.762</v>
      </c>
      <c r="W59" s="80"/>
      <c r="X59" s="121">
        <f>SUM(X23:X58)</f>
        <v>1352.9599999999994</v>
      </c>
      <c r="Y59" s="13"/>
      <c r="Z59" s="13"/>
      <c r="AA59" s="13"/>
    </row>
    <row r="60" spans="1:31" ht="15.75" customHeight="1" x14ac:dyDescent="0.2">
      <c r="A60" s="122" t="s">
        <v>65</v>
      </c>
      <c r="B60" s="171" t="s">
        <v>192</v>
      </c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3"/>
      <c r="Y60" s="16"/>
      <c r="Z60" s="16"/>
      <c r="AA60" s="16"/>
    </row>
    <row r="61" spans="1:31" x14ac:dyDescent="0.2">
      <c r="A61" s="122" t="s">
        <v>303</v>
      </c>
      <c r="B61" s="105"/>
      <c r="C61" s="97">
        <v>0</v>
      </c>
      <c r="D61" s="97">
        <v>0</v>
      </c>
      <c r="E61" s="83" t="s">
        <v>29</v>
      </c>
      <c r="F61" s="83" t="s">
        <v>29</v>
      </c>
      <c r="G61" s="83" t="s">
        <v>29</v>
      </c>
      <c r="H61" s="83" t="s">
        <v>29</v>
      </c>
      <c r="I61" s="83" t="s">
        <v>29</v>
      </c>
      <c r="J61" s="83" t="s">
        <v>29</v>
      </c>
      <c r="K61" s="83" t="s">
        <v>29</v>
      </c>
      <c r="L61" s="83" t="s">
        <v>29</v>
      </c>
      <c r="M61" s="83" t="s">
        <v>29</v>
      </c>
      <c r="N61" s="81"/>
      <c r="O61" s="97"/>
      <c r="P61" s="81"/>
      <c r="Q61" s="81"/>
      <c r="R61" s="81"/>
      <c r="S61" s="81"/>
      <c r="T61" s="81"/>
      <c r="U61" s="94"/>
      <c r="V61" s="81"/>
      <c r="W61" s="81"/>
      <c r="X61" s="123"/>
      <c r="Y61" s="15"/>
      <c r="Z61" s="15"/>
      <c r="AA61" s="15"/>
    </row>
    <row r="62" spans="1:31" ht="11.25" customHeight="1" x14ac:dyDescent="0.2">
      <c r="A62" s="185" t="s">
        <v>107</v>
      </c>
      <c r="B62" s="175"/>
      <c r="C62" s="186"/>
      <c r="D62" s="80"/>
      <c r="E62" s="80" t="s">
        <v>29</v>
      </c>
      <c r="F62" s="80" t="s">
        <v>29</v>
      </c>
      <c r="G62" s="80"/>
      <c r="H62" s="80"/>
      <c r="I62" s="80"/>
      <c r="J62" s="80"/>
      <c r="K62" s="80"/>
      <c r="L62" s="80"/>
      <c r="M62" s="80"/>
      <c r="N62" s="80"/>
      <c r="O62" s="80"/>
      <c r="P62" s="85"/>
      <c r="Q62" s="85"/>
      <c r="R62" s="80"/>
      <c r="S62" s="80"/>
      <c r="T62" s="80"/>
      <c r="U62" s="80"/>
      <c r="V62" s="80"/>
      <c r="W62" s="80"/>
      <c r="X62" s="121"/>
      <c r="Y62" s="13"/>
      <c r="Z62" s="13"/>
      <c r="AA62" s="13"/>
    </row>
    <row r="63" spans="1:31" x14ac:dyDescent="0.2">
      <c r="A63" s="115" t="s">
        <v>60</v>
      </c>
      <c r="B63" s="174" t="s">
        <v>106</v>
      </c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6"/>
      <c r="Y63" s="16"/>
      <c r="Z63" s="16"/>
      <c r="AA63" s="16"/>
    </row>
    <row r="64" spans="1:31" x14ac:dyDescent="0.2">
      <c r="A64" s="113"/>
      <c r="B64" s="81"/>
      <c r="C64" s="81"/>
      <c r="D64" s="81"/>
      <c r="E64" s="83" t="s">
        <v>29</v>
      </c>
      <c r="F64" s="83" t="s">
        <v>29</v>
      </c>
      <c r="G64" s="83" t="s">
        <v>29</v>
      </c>
      <c r="H64" s="83" t="s">
        <v>29</v>
      </c>
      <c r="I64" s="83" t="s">
        <v>29</v>
      </c>
      <c r="J64" s="83" t="s">
        <v>29</v>
      </c>
      <c r="K64" s="83" t="s">
        <v>29</v>
      </c>
      <c r="L64" s="83" t="s">
        <v>29</v>
      </c>
      <c r="M64" s="83" t="s">
        <v>29</v>
      </c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123"/>
      <c r="Y64" s="15"/>
      <c r="Z64" s="15"/>
      <c r="AA64" s="15"/>
    </row>
    <row r="65" spans="1:27" ht="12" customHeight="1" x14ac:dyDescent="0.2">
      <c r="A65" s="185" t="s">
        <v>108</v>
      </c>
      <c r="B65" s="175"/>
      <c r="C65" s="186"/>
      <c r="D65" s="80"/>
      <c r="E65" s="80" t="s">
        <v>29</v>
      </c>
      <c r="F65" s="80" t="s">
        <v>29</v>
      </c>
      <c r="G65" s="80"/>
      <c r="H65" s="80"/>
      <c r="I65" s="80"/>
      <c r="J65" s="80"/>
      <c r="K65" s="80"/>
      <c r="L65" s="80"/>
      <c r="M65" s="80"/>
      <c r="N65" s="80"/>
      <c r="O65" s="80"/>
      <c r="P65" s="85"/>
      <c r="Q65" s="85"/>
      <c r="R65" s="80"/>
      <c r="S65" s="80"/>
      <c r="T65" s="80"/>
      <c r="U65" s="80"/>
      <c r="V65" s="80"/>
      <c r="W65" s="80"/>
      <c r="X65" s="121"/>
      <c r="Y65" s="13"/>
      <c r="Z65" s="13"/>
      <c r="AA65" s="13"/>
    </row>
    <row r="66" spans="1:27" ht="11.25" customHeight="1" x14ac:dyDescent="0.2">
      <c r="A66" s="185" t="s">
        <v>109</v>
      </c>
      <c r="B66" s="175"/>
      <c r="C66" s="186"/>
      <c r="D66" s="80"/>
      <c r="E66" s="80" t="s">
        <v>29</v>
      </c>
      <c r="F66" s="80" t="s">
        <v>29</v>
      </c>
      <c r="G66" s="80"/>
      <c r="H66" s="80"/>
      <c r="I66" s="80"/>
      <c r="J66" s="80"/>
      <c r="K66" s="80"/>
      <c r="L66" s="80"/>
      <c r="M66" s="80"/>
      <c r="N66" s="80"/>
      <c r="O66" s="80"/>
      <c r="P66" s="85"/>
      <c r="Q66" s="85"/>
      <c r="R66" s="80"/>
      <c r="S66" s="80"/>
      <c r="T66" s="80"/>
      <c r="U66" s="80"/>
      <c r="V66" s="80"/>
      <c r="W66" s="80"/>
      <c r="X66" s="121"/>
      <c r="Y66" s="13"/>
      <c r="Z66" s="13"/>
      <c r="AA66" s="13"/>
    </row>
    <row r="67" spans="1:27" ht="17.45" customHeight="1" x14ac:dyDescent="0.2">
      <c r="A67" s="115" t="s">
        <v>74</v>
      </c>
      <c r="B67" s="177" t="s">
        <v>194</v>
      </c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9"/>
      <c r="Y67" s="16"/>
      <c r="Z67" s="16"/>
      <c r="AA67" s="16"/>
    </row>
    <row r="68" spans="1:27" ht="16.899999999999999" customHeight="1" x14ac:dyDescent="0.2">
      <c r="A68" s="124" t="s">
        <v>12</v>
      </c>
      <c r="B68" s="171" t="s">
        <v>105</v>
      </c>
      <c r="C68" s="17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3"/>
    </row>
    <row r="69" spans="1:27" x14ac:dyDescent="0.2">
      <c r="A69" s="113"/>
      <c r="B69" s="81"/>
      <c r="C69" s="81"/>
      <c r="D69" s="81"/>
      <c r="E69" s="83" t="s">
        <v>29</v>
      </c>
      <c r="F69" s="83" t="s">
        <v>29</v>
      </c>
      <c r="G69" s="83" t="s">
        <v>29</v>
      </c>
      <c r="H69" s="83" t="s">
        <v>29</v>
      </c>
      <c r="I69" s="83" t="s">
        <v>29</v>
      </c>
      <c r="J69" s="83" t="s">
        <v>29</v>
      </c>
      <c r="K69" s="83" t="s">
        <v>29</v>
      </c>
      <c r="L69" s="83" t="s">
        <v>29</v>
      </c>
      <c r="M69" s="83" t="s">
        <v>29</v>
      </c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123"/>
      <c r="Y69" s="15"/>
      <c r="Z69" s="15"/>
      <c r="AA69" s="15"/>
    </row>
    <row r="70" spans="1:27" ht="12.75" customHeight="1" x14ac:dyDescent="0.2">
      <c r="A70" s="187" t="s">
        <v>110</v>
      </c>
      <c r="B70" s="188"/>
      <c r="C70" s="188"/>
      <c r="D70" s="80"/>
      <c r="E70" s="80" t="s">
        <v>29</v>
      </c>
      <c r="F70" s="80" t="s">
        <v>29</v>
      </c>
      <c r="G70" s="80"/>
      <c r="H70" s="80"/>
      <c r="I70" s="80"/>
      <c r="J70" s="80"/>
      <c r="K70" s="80"/>
      <c r="L70" s="80"/>
      <c r="M70" s="80"/>
      <c r="N70" s="80"/>
      <c r="O70" s="80"/>
      <c r="P70" s="85"/>
      <c r="Q70" s="85"/>
      <c r="R70" s="80"/>
      <c r="S70" s="80"/>
      <c r="T70" s="80"/>
      <c r="U70" s="80"/>
      <c r="V70" s="80"/>
      <c r="W70" s="80"/>
      <c r="X70" s="121"/>
      <c r="Y70" s="13"/>
      <c r="Z70" s="13"/>
      <c r="AA70" s="13"/>
    </row>
    <row r="71" spans="1:27" ht="13.5" customHeight="1" x14ac:dyDescent="0.2">
      <c r="A71" s="125" t="s">
        <v>13</v>
      </c>
      <c r="B71" s="171" t="s">
        <v>192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3"/>
    </row>
    <row r="72" spans="1:27" x14ac:dyDescent="0.2">
      <c r="A72" s="113"/>
      <c r="B72" s="81"/>
      <c r="C72" s="81"/>
      <c r="D72" s="81"/>
      <c r="E72" s="83" t="s">
        <v>29</v>
      </c>
      <c r="F72" s="83" t="s">
        <v>29</v>
      </c>
      <c r="G72" s="83" t="s">
        <v>29</v>
      </c>
      <c r="H72" s="83" t="s">
        <v>29</v>
      </c>
      <c r="I72" s="83" t="s">
        <v>29</v>
      </c>
      <c r="J72" s="83" t="s">
        <v>29</v>
      </c>
      <c r="K72" s="83" t="s">
        <v>29</v>
      </c>
      <c r="L72" s="83" t="s">
        <v>29</v>
      </c>
      <c r="M72" s="83" t="s">
        <v>29</v>
      </c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123"/>
      <c r="Y72" s="15"/>
      <c r="Z72" s="15"/>
      <c r="AA72" s="15"/>
    </row>
    <row r="73" spans="1:27" ht="10.5" customHeight="1" x14ac:dyDescent="0.2">
      <c r="A73" s="185" t="s">
        <v>111</v>
      </c>
      <c r="B73" s="175"/>
      <c r="C73" s="186"/>
      <c r="D73" s="80"/>
      <c r="E73" s="80" t="s">
        <v>29</v>
      </c>
      <c r="F73" s="80" t="s">
        <v>29</v>
      </c>
      <c r="G73" s="80"/>
      <c r="H73" s="80"/>
      <c r="I73" s="80"/>
      <c r="J73" s="80"/>
      <c r="K73" s="80"/>
      <c r="L73" s="80"/>
      <c r="M73" s="80"/>
      <c r="N73" s="80"/>
      <c r="O73" s="80"/>
      <c r="P73" s="85"/>
      <c r="Q73" s="85"/>
      <c r="R73" s="80"/>
      <c r="S73" s="80"/>
      <c r="T73" s="80"/>
      <c r="U73" s="80"/>
      <c r="V73" s="80"/>
      <c r="W73" s="80"/>
      <c r="X73" s="121"/>
      <c r="Y73" s="13"/>
      <c r="Z73" s="13"/>
      <c r="AA73" s="13"/>
    </row>
    <row r="74" spans="1:27" ht="15" customHeight="1" x14ac:dyDescent="0.2">
      <c r="A74" s="122" t="s">
        <v>48</v>
      </c>
      <c r="B74" s="171" t="s">
        <v>116</v>
      </c>
      <c r="C74" s="172"/>
      <c r="D74" s="172"/>
      <c r="E74" s="172"/>
      <c r="F74" s="172"/>
      <c r="G74" s="172"/>
      <c r="H74" s="172"/>
      <c r="I74" s="172"/>
      <c r="J74" s="172"/>
      <c r="K74" s="172"/>
      <c r="L74" s="172"/>
      <c r="M74" s="172"/>
      <c r="N74" s="172"/>
      <c r="O74" s="172"/>
      <c r="P74" s="172"/>
      <c r="Q74" s="172"/>
      <c r="R74" s="172"/>
      <c r="S74" s="172"/>
      <c r="T74" s="172"/>
      <c r="U74" s="172"/>
      <c r="V74" s="172"/>
      <c r="W74" s="172"/>
      <c r="X74" s="173"/>
    </row>
    <row r="75" spans="1:27" x14ac:dyDescent="0.2">
      <c r="A75" s="113"/>
      <c r="B75" s="81"/>
      <c r="C75" s="81"/>
      <c r="D75" s="81"/>
      <c r="E75" s="83" t="s">
        <v>29</v>
      </c>
      <c r="F75" s="83" t="s">
        <v>29</v>
      </c>
      <c r="G75" s="83" t="s">
        <v>29</v>
      </c>
      <c r="H75" s="83" t="s">
        <v>29</v>
      </c>
      <c r="I75" s="83" t="s">
        <v>29</v>
      </c>
      <c r="J75" s="83" t="s">
        <v>29</v>
      </c>
      <c r="K75" s="83" t="s">
        <v>29</v>
      </c>
      <c r="L75" s="83" t="s">
        <v>29</v>
      </c>
      <c r="M75" s="83" t="s">
        <v>29</v>
      </c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123"/>
      <c r="Y75" s="15"/>
      <c r="Z75" s="15"/>
      <c r="AA75" s="15"/>
    </row>
    <row r="76" spans="1:27" ht="10.5" customHeight="1" x14ac:dyDescent="0.2">
      <c r="A76" s="185" t="s">
        <v>112</v>
      </c>
      <c r="B76" s="175"/>
      <c r="C76" s="186"/>
      <c r="D76" s="80"/>
      <c r="E76" s="80" t="s">
        <v>29</v>
      </c>
      <c r="F76" s="80" t="s">
        <v>29</v>
      </c>
      <c r="G76" s="80"/>
      <c r="H76" s="80"/>
      <c r="I76" s="80"/>
      <c r="J76" s="80"/>
      <c r="K76" s="80"/>
      <c r="L76" s="80"/>
      <c r="M76" s="80"/>
      <c r="N76" s="80"/>
      <c r="O76" s="80"/>
      <c r="P76" s="85"/>
      <c r="Q76" s="85"/>
      <c r="R76" s="80"/>
      <c r="S76" s="80"/>
      <c r="T76" s="80"/>
      <c r="U76" s="80"/>
      <c r="V76" s="80"/>
      <c r="W76" s="80"/>
      <c r="X76" s="121"/>
      <c r="Y76" s="13"/>
      <c r="Z76" s="13"/>
      <c r="AA76" s="13"/>
    </row>
    <row r="77" spans="1:27" ht="14.25" customHeight="1" x14ac:dyDescent="0.25">
      <c r="A77" s="126"/>
      <c r="B77" s="13"/>
      <c r="C77" s="11"/>
      <c r="D77" s="11"/>
      <c r="E77" s="11"/>
      <c r="F77" s="11"/>
      <c r="G77" s="11"/>
      <c r="H77" s="11"/>
      <c r="I77" s="11"/>
      <c r="J77" s="11"/>
      <c r="K77" s="89">
        <v>2</v>
      </c>
      <c r="L77" s="11"/>
      <c r="M77" s="11"/>
      <c r="N77" s="11"/>
      <c r="O77" s="192" t="s">
        <v>152</v>
      </c>
      <c r="P77" s="192"/>
      <c r="Q77" s="192"/>
      <c r="R77" s="192"/>
      <c r="S77" s="192"/>
      <c r="T77" s="192"/>
      <c r="U77" s="192"/>
      <c r="V77" s="192"/>
      <c r="W77" s="192"/>
      <c r="X77" s="193"/>
    </row>
    <row r="78" spans="1:27" ht="16.5" customHeight="1" x14ac:dyDescent="0.2">
      <c r="A78" s="125" t="s">
        <v>14</v>
      </c>
      <c r="B78" s="171" t="s">
        <v>117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3"/>
    </row>
    <row r="79" spans="1:27" x14ac:dyDescent="0.2">
      <c r="A79" s="113"/>
      <c r="B79" s="81"/>
      <c r="C79" s="81"/>
      <c r="D79" s="81"/>
      <c r="E79" s="83" t="s">
        <v>29</v>
      </c>
      <c r="F79" s="83" t="s">
        <v>29</v>
      </c>
      <c r="G79" s="83" t="s">
        <v>29</v>
      </c>
      <c r="H79" s="83" t="s">
        <v>29</v>
      </c>
      <c r="I79" s="83" t="s">
        <v>29</v>
      </c>
      <c r="J79" s="83" t="s">
        <v>29</v>
      </c>
      <c r="K79" s="83" t="s">
        <v>29</v>
      </c>
      <c r="L79" s="83" t="s">
        <v>29</v>
      </c>
      <c r="M79" s="83" t="s">
        <v>29</v>
      </c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123"/>
      <c r="Y79" s="15"/>
      <c r="Z79" s="15"/>
      <c r="AA79" s="15"/>
    </row>
    <row r="80" spans="1:27" ht="15" customHeight="1" x14ac:dyDescent="0.2">
      <c r="A80" s="185" t="s">
        <v>113</v>
      </c>
      <c r="B80" s="175"/>
      <c r="C80" s="186"/>
      <c r="D80" s="80"/>
      <c r="E80" s="80" t="s">
        <v>29</v>
      </c>
      <c r="F80" s="80" t="s">
        <v>29</v>
      </c>
      <c r="G80" s="80"/>
      <c r="H80" s="80"/>
      <c r="I80" s="80"/>
      <c r="J80" s="80"/>
      <c r="K80" s="80"/>
      <c r="L80" s="80"/>
      <c r="M80" s="80"/>
      <c r="N80" s="80"/>
      <c r="O80" s="80"/>
      <c r="P80" s="85"/>
      <c r="Q80" s="85"/>
      <c r="R80" s="80"/>
      <c r="S80" s="80"/>
      <c r="T80" s="80"/>
      <c r="U80" s="80"/>
      <c r="V80" s="80"/>
      <c r="W80" s="80"/>
      <c r="X80" s="121"/>
      <c r="Y80" s="13"/>
      <c r="Z80" s="13"/>
      <c r="AA80" s="13"/>
    </row>
    <row r="81" spans="1:27" ht="14.25" customHeight="1" x14ac:dyDescent="0.2">
      <c r="A81" s="122" t="s">
        <v>77</v>
      </c>
      <c r="B81" s="174" t="s">
        <v>106</v>
      </c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6"/>
      <c r="Y81" s="13"/>
      <c r="Z81" s="13"/>
      <c r="AA81" s="13"/>
    </row>
    <row r="82" spans="1:27" x14ac:dyDescent="0.2">
      <c r="A82" s="113"/>
      <c r="B82" s="81"/>
      <c r="C82" s="81"/>
      <c r="D82" s="81"/>
      <c r="E82" s="83" t="s">
        <v>29</v>
      </c>
      <c r="F82" s="83" t="s">
        <v>29</v>
      </c>
      <c r="G82" s="83" t="s">
        <v>29</v>
      </c>
      <c r="H82" s="83" t="s">
        <v>29</v>
      </c>
      <c r="I82" s="83" t="s">
        <v>29</v>
      </c>
      <c r="J82" s="83" t="s">
        <v>29</v>
      </c>
      <c r="K82" s="83" t="s">
        <v>29</v>
      </c>
      <c r="L82" s="83" t="s">
        <v>29</v>
      </c>
      <c r="M82" s="83" t="s">
        <v>29</v>
      </c>
      <c r="N82" s="81"/>
      <c r="O82" s="81"/>
      <c r="P82" s="84"/>
      <c r="Q82" s="84"/>
      <c r="R82" s="81"/>
      <c r="S82" s="81"/>
      <c r="T82" s="81"/>
      <c r="U82" s="81"/>
      <c r="V82" s="81"/>
      <c r="W82" s="81"/>
      <c r="X82" s="123"/>
      <c r="Y82" s="15"/>
      <c r="Z82" s="15"/>
      <c r="AA82" s="15"/>
    </row>
    <row r="83" spans="1:27" ht="12.75" customHeight="1" x14ac:dyDescent="0.2">
      <c r="A83" s="185" t="s">
        <v>114</v>
      </c>
      <c r="B83" s="175"/>
      <c r="C83" s="186"/>
      <c r="D83" s="80"/>
      <c r="E83" s="80" t="s">
        <v>29</v>
      </c>
      <c r="F83" s="80" t="s">
        <v>29</v>
      </c>
      <c r="G83" s="80"/>
      <c r="H83" s="80"/>
      <c r="I83" s="80"/>
      <c r="J83" s="80"/>
      <c r="K83" s="80"/>
      <c r="L83" s="80"/>
      <c r="M83" s="80"/>
      <c r="N83" s="80"/>
      <c r="O83" s="80"/>
      <c r="P83" s="85"/>
      <c r="Q83" s="85"/>
      <c r="R83" s="80"/>
      <c r="S83" s="80"/>
      <c r="T83" s="80"/>
      <c r="U83" s="80"/>
      <c r="V83" s="80"/>
      <c r="W83" s="80"/>
      <c r="X83" s="121"/>
      <c r="Y83" s="13"/>
      <c r="Z83" s="13"/>
      <c r="AA83" s="13"/>
    </row>
    <row r="84" spans="1:27" ht="12" customHeight="1" x14ac:dyDescent="0.2">
      <c r="A84" s="185" t="s">
        <v>115</v>
      </c>
      <c r="B84" s="175"/>
      <c r="C84" s="186"/>
      <c r="D84" s="80"/>
      <c r="E84" s="80" t="s">
        <v>29</v>
      </c>
      <c r="F84" s="80" t="s">
        <v>29</v>
      </c>
      <c r="G84" s="80"/>
      <c r="H84" s="80"/>
      <c r="I84" s="80"/>
      <c r="J84" s="80"/>
      <c r="K84" s="80"/>
      <c r="L84" s="80"/>
      <c r="M84" s="80"/>
      <c r="N84" s="80"/>
      <c r="O84" s="80"/>
      <c r="P84" s="85"/>
      <c r="Q84" s="85"/>
      <c r="R84" s="80"/>
      <c r="S84" s="80"/>
      <c r="T84" s="80"/>
      <c r="U84" s="80"/>
      <c r="V84" s="80"/>
      <c r="W84" s="80"/>
      <c r="X84" s="121"/>
      <c r="Y84" s="13"/>
      <c r="Z84" s="13"/>
      <c r="AA84" s="13"/>
    </row>
    <row r="85" spans="1:27" x14ac:dyDescent="0.2">
      <c r="A85" s="189" t="s">
        <v>174</v>
      </c>
      <c r="B85" s="190"/>
      <c r="C85" s="191"/>
      <c r="D85" s="81"/>
      <c r="E85" s="81" t="s">
        <v>29</v>
      </c>
      <c r="F85" s="81" t="s">
        <v>29</v>
      </c>
      <c r="G85" s="81"/>
      <c r="H85" s="81"/>
      <c r="I85" s="81"/>
      <c r="J85" s="81"/>
      <c r="K85" s="81"/>
      <c r="L85" s="81"/>
      <c r="M85" s="81"/>
      <c r="N85" s="81"/>
      <c r="O85" s="81"/>
      <c r="P85" s="84"/>
      <c r="Q85" s="84"/>
      <c r="R85" s="81"/>
      <c r="S85" s="81"/>
      <c r="T85" s="81"/>
      <c r="U85" s="81"/>
      <c r="V85" s="81"/>
      <c r="W85" s="81"/>
      <c r="X85" s="123"/>
      <c r="Y85" s="15"/>
      <c r="Z85" s="15"/>
      <c r="AA85" s="15"/>
    </row>
    <row r="86" spans="1:27" x14ac:dyDescent="0.2">
      <c r="A86" s="113" t="s">
        <v>139</v>
      </c>
      <c r="B86" s="198" t="s">
        <v>15</v>
      </c>
      <c r="C86" s="190"/>
      <c r="D86" s="190"/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9"/>
      <c r="Y86" s="15"/>
      <c r="Z86" s="15"/>
      <c r="AA86" s="15"/>
    </row>
    <row r="87" spans="1:27" x14ac:dyDescent="0.2">
      <c r="A87" s="115" t="s">
        <v>17</v>
      </c>
      <c r="B87" s="198" t="s">
        <v>199</v>
      </c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99"/>
      <c r="Y87" s="17"/>
      <c r="Z87" s="17"/>
      <c r="AA87" s="17"/>
    </row>
    <row r="88" spans="1:27" ht="15" customHeight="1" x14ac:dyDescent="0.2">
      <c r="A88" s="116" t="s">
        <v>18</v>
      </c>
      <c r="B88" s="171" t="s">
        <v>105</v>
      </c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  <c r="X88" s="173"/>
      <c r="Y88" s="17"/>
      <c r="Z88" s="17"/>
      <c r="AA88" s="17"/>
    </row>
    <row r="89" spans="1:27" ht="56.25" customHeight="1" x14ac:dyDescent="0.2">
      <c r="A89" s="133" t="s">
        <v>219</v>
      </c>
      <c r="B89" s="95" t="s">
        <v>220</v>
      </c>
      <c r="C89" s="103">
        <v>0.06</v>
      </c>
      <c r="D89" s="103">
        <v>73.989999999999995</v>
      </c>
      <c r="E89" s="91" t="s">
        <v>29</v>
      </c>
      <c r="F89" s="91" t="s">
        <v>29</v>
      </c>
      <c r="G89" s="91" t="s">
        <v>29</v>
      </c>
      <c r="H89" s="91" t="s">
        <v>29</v>
      </c>
      <c r="I89" s="91" t="s">
        <v>29</v>
      </c>
      <c r="J89" s="91" t="s">
        <v>29</v>
      </c>
      <c r="K89" s="91" t="s">
        <v>29</v>
      </c>
      <c r="L89" s="91" t="s">
        <v>29</v>
      </c>
      <c r="M89" s="91" t="s">
        <v>29</v>
      </c>
      <c r="N89" s="103">
        <v>73.989999999999995</v>
      </c>
      <c r="O89" s="103"/>
      <c r="P89" s="103"/>
      <c r="Q89" s="103">
        <v>73.989999999999995</v>
      </c>
      <c r="R89" s="103"/>
      <c r="S89" s="103"/>
      <c r="T89" s="103">
        <v>6.35</v>
      </c>
      <c r="U89" s="96"/>
      <c r="V89" s="103">
        <v>2.4350000000000001</v>
      </c>
      <c r="W89" s="103"/>
      <c r="X89" s="103">
        <v>11.65</v>
      </c>
      <c r="Y89" s="17"/>
      <c r="Z89" s="17"/>
      <c r="AA89" s="17"/>
    </row>
    <row r="90" spans="1:27" ht="61.5" customHeight="1" x14ac:dyDescent="0.2">
      <c r="A90" s="133" t="s">
        <v>222</v>
      </c>
      <c r="B90" s="95" t="s">
        <v>221</v>
      </c>
      <c r="C90" s="103">
        <v>0.11700000000000001</v>
      </c>
      <c r="D90" s="103">
        <v>103.84</v>
      </c>
      <c r="E90" s="91" t="s">
        <v>29</v>
      </c>
      <c r="F90" s="91" t="s">
        <v>29</v>
      </c>
      <c r="G90" s="91" t="s">
        <v>29</v>
      </c>
      <c r="H90" s="91" t="s">
        <v>29</v>
      </c>
      <c r="I90" s="91" t="s">
        <v>29</v>
      </c>
      <c r="J90" s="91" t="s">
        <v>29</v>
      </c>
      <c r="K90" s="91" t="s">
        <v>29</v>
      </c>
      <c r="L90" s="91" t="s">
        <v>29</v>
      </c>
      <c r="M90" s="91" t="s">
        <v>29</v>
      </c>
      <c r="N90" s="103">
        <v>103.84</v>
      </c>
      <c r="O90" s="103"/>
      <c r="P90" s="103"/>
      <c r="Q90" s="103"/>
      <c r="R90" s="103">
        <v>103.84</v>
      </c>
      <c r="S90" s="103"/>
      <c r="T90" s="103">
        <v>5.3</v>
      </c>
      <c r="U90" s="96"/>
      <c r="V90" s="103">
        <v>4.0960000000000001</v>
      </c>
      <c r="W90" s="103"/>
      <c r="X90" s="104">
        <v>19.600000000000001</v>
      </c>
      <c r="Y90" s="17"/>
      <c r="Z90" s="17"/>
      <c r="AA90" s="17"/>
    </row>
    <row r="91" spans="1:27" ht="61.5" customHeight="1" x14ac:dyDescent="0.2">
      <c r="A91" s="133" t="s">
        <v>223</v>
      </c>
      <c r="B91" s="95" t="s">
        <v>229</v>
      </c>
      <c r="C91" s="103">
        <v>0.28999999999999998</v>
      </c>
      <c r="D91" s="103">
        <v>997.38</v>
      </c>
      <c r="E91" s="91" t="s">
        <v>29</v>
      </c>
      <c r="F91" s="91" t="s">
        <v>29</v>
      </c>
      <c r="G91" s="91" t="s">
        <v>29</v>
      </c>
      <c r="H91" s="91" t="s">
        <v>29</v>
      </c>
      <c r="I91" s="91" t="s">
        <v>29</v>
      </c>
      <c r="J91" s="91" t="s">
        <v>29</v>
      </c>
      <c r="K91" s="91" t="s">
        <v>29</v>
      </c>
      <c r="L91" s="91" t="s">
        <v>29</v>
      </c>
      <c r="M91" s="91" t="s">
        <v>29</v>
      </c>
      <c r="N91" s="103">
        <v>997.38</v>
      </c>
      <c r="O91" s="103"/>
      <c r="P91" s="103"/>
      <c r="Q91" s="112">
        <v>450</v>
      </c>
      <c r="R91" s="112">
        <v>450</v>
      </c>
      <c r="S91" s="103">
        <v>97.38</v>
      </c>
      <c r="T91" s="103">
        <v>9.48</v>
      </c>
      <c r="U91" s="96"/>
      <c r="V91" s="103">
        <v>22.03</v>
      </c>
      <c r="W91" s="103"/>
      <c r="X91" s="104">
        <v>105.2</v>
      </c>
      <c r="Y91" s="17"/>
      <c r="Z91" s="17"/>
      <c r="AA91" s="17"/>
    </row>
    <row r="92" spans="1:27" ht="61.5" customHeight="1" x14ac:dyDescent="0.2">
      <c r="A92" s="133" t="s">
        <v>223</v>
      </c>
      <c r="B92" s="95" t="s">
        <v>311</v>
      </c>
      <c r="C92" s="103">
        <v>7.8E-2</v>
      </c>
      <c r="D92" s="103">
        <v>277.36</v>
      </c>
      <c r="E92" s="91" t="s">
        <v>29</v>
      </c>
      <c r="F92" s="91" t="s">
        <v>29</v>
      </c>
      <c r="G92" s="91" t="s">
        <v>29</v>
      </c>
      <c r="H92" s="91" t="s">
        <v>29</v>
      </c>
      <c r="I92" s="91" t="s">
        <v>29</v>
      </c>
      <c r="J92" s="91" t="s">
        <v>29</v>
      </c>
      <c r="K92" s="91" t="s">
        <v>29</v>
      </c>
      <c r="L92" s="91" t="s">
        <v>29</v>
      </c>
      <c r="M92" s="91" t="s">
        <v>29</v>
      </c>
      <c r="N92" s="103">
        <v>277.36</v>
      </c>
      <c r="O92" s="103"/>
      <c r="P92" s="103"/>
      <c r="Q92" s="103">
        <v>138.68</v>
      </c>
      <c r="R92" s="103">
        <v>138.68</v>
      </c>
      <c r="S92" s="103"/>
      <c r="T92" s="104">
        <v>9.8000000000000007</v>
      </c>
      <c r="U92" s="96"/>
      <c r="V92" s="103">
        <v>5.9240000000000004</v>
      </c>
      <c r="W92" s="103"/>
      <c r="X92" s="104">
        <v>28.3</v>
      </c>
      <c r="Y92" s="17"/>
      <c r="Z92" s="17"/>
      <c r="AA92" s="17"/>
    </row>
    <row r="93" spans="1:27" ht="61.5" customHeight="1" x14ac:dyDescent="0.2">
      <c r="A93" s="133" t="s">
        <v>224</v>
      </c>
      <c r="B93" s="95" t="s">
        <v>228</v>
      </c>
      <c r="C93" s="103">
        <v>0.14799999999999999</v>
      </c>
      <c r="D93" s="103">
        <v>121.99</v>
      </c>
      <c r="E93" s="91" t="s">
        <v>29</v>
      </c>
      <c r="F93" s="91" t="s">
        <v>29</v>
      </c>
      <c r="G93" s="91" t="s">
        <v>29</v>
      </c>
      <c r="H93" s="91" t="s">
        <v>29</v>
      </c>
      <c r="I93" s="91" t="s">
        <v>29</v>
      </c>
      <c r="J93" s="91" t="s">
        <v>29</v>
      </c>
      <c r="K93" s="91" t="s">
        <v>29</v>
      </c>
      <c r="L93" s="91" t="s">
        <v>29</v>
      </c>
      <c r="M93" s="91" t="s">
        <v>29</v>
      </c>
      <c r="N93" s="103">
        <v>121.99</v>
      </c>
      <c r="O93" s="103"/>
      <c r="P93" s="103"/>
      <c r="Q93" s="103">
        <v>60.99</v>
      </c>
      <c r="R93" s="104">
        <v>61</v>
      </c>
      <c r="S93" s="103"/>
      <c r="T93" s="112">
        <v>16.7</v>
      </c>
      <c r="U93" s="96"/>
      <c r="V93" s="103">
        <v>4.6900000000000004</v>
      </c>
      <c r="W93" s="103"/>
      <c r="X93" s="103">
        <v>22.41</v>
      </c>
      <c r="Y93" s="17"/>
      <c r="Z93" s="17"/>
      <c r="AA93" s="17"/>
    </row>
    <row r="94" spans="1:27" ht="61.5" customHeight="1" x14ac:dyDescent="0.2">
      <c r="A94" s="133" t="s">
        <v>225</v>
      </c>
      <c r="B94" s="95" t="s">
        <v>230</v>
      </c>
      <c r="C94" s="103">
        <v>0.22</v>
      </c>
      <c r="D94" s="103">
        <v>301.37</v>
      </c>
      <c r="E94" s="91" t="s">
        <v>29</v>
      </c>
      <c r="F94" s="91" t="s">
        <v>29</v>
      </c>
      <c r="G94" s="91" t="s">
        <v>29</v>
      </c>
      <c r="H94" s="91" t="s">
        <v>29</v>
      </c>
      <c r="I94" s="91" t="s">
        <v>29</v>
      </c>
      <c r="J94" s="91" t="s">
        <v>29</v>
      </c>
      <c r="K94" s="91" t="s">
        <v>29</v>
      </c>
      <c r="L94" s="91" t="s">
        <v>29</v>
      </c>
      <c r="M94" s="91" t="s">
        <v>29</v>
      </c>
      <c r="N94" s="103">
        <v>301.37</v>
      </c>
      <c r="O94" s="103"/>
      <c r="P94" s="103"/>
      <c r="Q94" s="104">
        <v>150.69999999999999</v>
      </c>
      <c r="R94" s="103">
        <v>150.66999999999999</v>
      </c>
      <c r="S94" s="103"/>
      <c r="T94" s="103">
        <v>6.57</v>
      </c>
      <c r="U94" s="103"/>
      <c r="V94" s="103">
        <v>9.59</v>
      </c>
      <c r="W94" s="103"/>
      <c r="X94" s="104">
        <v>45.9</v>
      </c>
      <c r="Y94" s="17"/>
      <c r="Z94" s="17"/>
      <c r="AA94" s="17"/>
    </row>
    <row r="95" spans="1:27" ht="61.5" customHeight="1" x14ac:dyDescent="0.2">
      <c r="A95" s="133" t="s">
        <v>226</v>
      </c>
      <c r="B95" s="95" t="s">
        <v>231</v>
      </c>
      <c r="C95" s="103">
        <v>0.03</v>
      </c>
      <c r="D95" s="103">
        <v>44.92</v>
      </c>
      <c r="E95" s="91" t="s">
        <v>29</v>
      </c>
      <c r="F95" s="91" t="s">
        <v>29</v>
      </c>
      <c r="G95" s="91" t="s">
        <v>29</v>
      </c>
      <c r="H95" s="91" t="s">
        <v>29</v>
      </c>
      <c r="I95" s="91" t="s">
        <v>29</v>
      </c>
      <c r="J95" s="91" t="s">
        <v>29</v>
      </c>
      <c r="K95" s="91" t="s">
        <v>29</v>
      </c>
      <c r="L95" s="91" t="s">
        <v>29</v>
      </c>
      <c r="M95" s="91" t="s">
        <v>29</v>
      </c>
      <c r="N95" s="103">
        <v>44.92</v>
      </c>
      <c r="O95" s="103"/>
      <c r="P95" s="103"/>
      <c r="Q95" s="103">
        <v>44.92</v>
      </c>
      <c r="R95" s="103"/>
      <c r="S95" s="103"/>
      <c r="T95" s="103">
        <v>7.18</v>
      </c>
      <c r="U95" s="103"/>
      <c r="V95" s="103">
        <v>1.31</v>
      </c>
      <c r="W95" s="103"/>
      <c r="X95" s="103">
        <v>6.26</v>
      </c>
      <c r="Y95" s="17"/>
      <c r="Z95" s="17"/>
      <c r="AA95" s="17"/>
    </row>
    <row r="96" spans="1:27" ht="61.5" customHeight="1" x14ac:dyDescent="0.2">
      <c r="A96" s="133" t="s">
        <v>227</v>
      </c>
      <c r="B96" s="95" t="s">
        <v>232</v>
      </c>
      <c r="C96" s="103">
        <v>0.18</v>
      </c>
      <c r="D96" s="104">
        <v>163.1</v>
      </c>
      <c r="E96" s="91" t="s">
        <v>29</v>
      </c>
      <c r="F96" s="91" t="s">
        <v>29</v>
      </c>
      <c r="G96" s="91" t="s">
        <v>29</v>
      </c>
      <c r="H96" s="91" t="s">
        <v>29</v>
      </c>
      <c r="I96" s="91" t="s">
        <v>29</v>
      </c>
      <c r="J96" s="91" t="s">
        <v>29</v>
      </c>
      <c r="K96" s="91" t="s">
        <v>29</v>
      </c>
      <c r="L96" s="91" t="s">
        <v>29</v>
      </c>
      <c r="M96" s="91" t="s">
        <v>29</v>
      </c>
      <c r="N96" s="104">
        <v>163.1</v>
      </c>
      <c r="O96" s="103"/>
      <c r="P96" s="103"/>
      <c r="Q96" s="103">
        <v>81.55</v>
      </c>
      <c r="R96" s="103">
        <v>81.55</v>
      </c>
      <c r="S96" s="103"/>
      <c r="T96" s="103">
        <v>5.41</v>
      </c>
      <c r="U96" s="103"/>
      <c r="V96" s="103">
        <v>6.3</v>
      </c>
      <c r="W96" s="103"/>
      <c r="X96" s="103">
        <v>30.16</v>
      </c>
      <c r="Y96" s="17"/>
      <c r="Z96" s="17"/>
      <c r="AA96" s="17"/>
    </row>
    <row r="97" spans="1:27" ht="64.5" customHeight="1" x14ac:dyDescent="0.2">
      <c r="A97" s="133" t="s">
        <v>233</v>
      </c>
      <c r="B97" s="95" t="s">
        <v>236</v>
      </c>
      <c r="C97" s="103">
        <v>0.09</v>
      </c>
      <c r="D97" s="103">
        <v>92.58</v>
      </c>
      <c r="E97" s="91" t="s">
        <v>29</v>
      </c>
      <c r="F97" s="91" t="s">
        <v>29</v>
      </c>
      <c r="G97" s="91" t="s">
        <v>29</v>
      </c>
      <c r="H97" s="91" t="s">
        <v>29</v>
      </c>
      <c r="I97" s="91" t="s">
        <v>29</v>
      </c>
      <c r="J97" s="91" t="s">
        <v>29</v>
      </c>
      <c r="K97" s="91" t="s">
        <v>29</v>
      </c>
      <c r="L97" s="91" t="s">
        <v>29</v>
      </c>
      <c r="M97" s="91" t="s">
        <v>29</v>
      </c>
      <c r="N97" s="103">
        <v>92.58</v>
      </c>
      <c r="O97" s="103"/>
      <c r="P97" s="103"/>
      <c r="Q97" s="103"/>
      <c r="R97" s="103">
        <v>92.58</v>
      </c>
      <c r="S97" s="103"/>
      <c r="T97" s="103">
        <v>7.09</v>
      </c>
      <c r="U97" s="103"/>
      <c r="V97" s="103">
        <v>2.73</v>
      </c>
      <c r="W97" s="103"/>
      <c r="X97" s="103">
        <v>13.05</v>
      </c>
      <c r="Y97" s="17"/>
      <c r="Z97" s="17"/>
      <c r="AA97" s="17"/>
    </row>
    <row r="98" spans="1:27" ht="64.5" customHeight="1" x14ac:dyDescent="0.2">
      <c r="A98" s="133" t="s">
        <v>234</v>
      </c>
      <c r="B98" s="95" t="s">
        <v>237</v>
      </c>
      <c r="C98" s="103">
        <v>7.3999999999999996E-2</v>
      </c>
      <c r="D98" s="103">
        <v>86.76</v>
      </c>
      <c r="E98" s="91" t="s">
        <v>29</v>
      </c>
      <c r="F98" s="91" t="s">
        <v>29</v>
      </c>
      <c r="G98" s="91" t="s">
        <v>29</v>
      </c>
      <c r="H98" s="91" t="s">
        <v>29</v>
      </c>
      <c r="I98" s="91" t="s">
        <v>29</v>
      </c>
      <c r="J98" s="91" t="s">
        <v>29</v>
      </c>
      <c r="K98" s="91" t="s">
        <v>29</v>
      </c>
      <c r="L98" s="91" t="s">
        <v>29</v>
      </c>
      <c r="M98" s="91" t="s">
        <v>29</v>
      </c>
      <c r="N98" s="103">
        <v>86.76</v>
      </c>
      <c r="O98" s="103"/>
      <c r="P98" s="103"/>
      <c r="Q98" s="103">
        <v>86.76</v>
      </c>
      <c r="R98" s="103"/>
      <c r="S98" s="103"/>
      <c r="T98" s="103">
        <v>13.49</v>
      </c>
      <c r="U98" s="103"/>
      <c r="V98" s="103">
        <v>2.48</v>
      </c>
      <c r="W98" s="103"/>
      <c r="X98" s="103">
        <v>11.88</v>
      </c>
      <c r="Y98" s="17"/>
      <c r="Z98" s="17"/>
      <c r="AA98" s="17"/>
    </row>
    <row r="99" spans="1:27" ht="61.5" customHeight="1" x14ac:dyDescent="0.2">
      <c r="A99" s="133" t="s">
        <v>235</v>
      </c>
      <c r="B99" s="95" t="s">
        <v>238</v>
      </c>
      <c r="C99" s="103">
        <v>0.12</v>
      </c>
      <c r="D99" s="103">
        <v>159.62</v>
      </c>
      <c r="E99" s="91" t="s">
        <v>29</v>
      </c>
      <c r="F99" s="91" t="s">
        <v>29</v>
      </c>
      <c r="G99" s="91" t="s">
        <v>29</v>
      </c>
      <c r="H99" s="91" t="s">
        <v>29</v>
      </c>
      <c r="I99" s="91" t="s">
        <v>29</v>
      </c>
      <c r="J99" s="91" t="s">
        <v>29</v>
      </c>
      <c r="K99" s="91" t="s">
        <v>29</v>
      </c>
      <c r="L99" s="91" t="s">
        <v>29</v>
      </c>
      <c r="M99" s="91" t="s">
        <v>29</v>
      </c>
      <c r="N99" s="103">
        <v>159.62</v>
      </c>
      <c r="O99" s="103"/>
      <c r="P99" s="103"/>
      <c r="Q99" s="103">
        <v>79.81</v>
      </c>
      <c r="R99" s="103">
        <v>79.81</v>
      </c>
      <c r="S99" s="103"/>
      <c r="T99" s="103">
        <v>6.38</v>
      </c>
      <c r="U99" s="103"/>
      <c r="V99" s="103">
        <v>5.23</v>
      </c>
      <c r="W99" s="103"/>
      <c r="X99" s="103">
        <v>13.05</v>
      </c>
      <c r="Y99" s="17"/>
      <c r="Z99" s="17"/>
      <c r="AA99" s="17"/>
    </row>
    <row r="100" spans="1:27" ht="64.5" customHeight="1" x14ac:dyDescent="0.2">
      <c r="A100" s="133" t="s">
        <v>239</v>
      </c>
      <c r="B100" s="95" t="s">
        <v>240</v>
      </c>
      <c r="C100" s="103">
        <v>0.06</v>
      </c>
      <c r="D100" s="103">
        <v>109.08</v>
      </c>
      <c r="E100" s="91" t="s">
        <v>29</v>
      </c>
      <c r="F100" s="91" t="s">
        <v>29</v>
      </c>
      <c r="G100" s="91" t="s">
        <v>29</v>
      </c>
      <c r="H100" s="91" t="s">
        <v>29</v>
      </c>
      <c r="I100" s="91" t="s">
        <v>29</v>
      </c>
      <c r="J100" s="91" t="s">
        <v>29</v>
      </c>
      <c r="K100" s="91" t="s">
        <v>29</v>
      </c>
      <c r="L100" s="91" t="s">
        <v>29</v>
      </c>
      <c r="M100" s="91" t="s">
        <v>29</v>
      </c>
      <c r="N100" s="103">
        <v>109.08</v>
      </c>
      <c r="O100" s="103"/>
      <c r="P100" s="103"/>
      <c r="Q100" s="103">
        <v>54.54</v>
      </c>
      <c r="R100" s="103">
        <v>54.54</v>
      </c>
      <c r="S100" s="103"/>
      <c r="T100" s="103">
        <v>10.85</v>
      </c>
      <c r="U100" s="103"/>
      <c r="V100" s="104">
        <v>2.1</v>
      </c>
      <c r="W100" s="103"/>
      <c r="X100" s="103">
        <v>10.050000000000001</v>
      </c>
      <c r="Y100" s="17"/>
      <c r="Z100" s="17"/>
      <c r="AA100" s="17"/>
    </row>
    <row r="101" spans="1:27" ht="61.5" customHeight="1" x14ac:dyDescent="0.2">
      <c r="A101" s="133" t="s">
        <v>247</v>
      </c>
      <c r="B101" s="95" t="s">
        <v>241</v>
      </c>
      <c r="C101" s="103">
        <v>0.13500000000000001</v>
      </c>
      <c r="D101" s="103">
        <v>70.709999999999994</v>
      </c>
      <c r="E101" s="91" t="s">
        <v>29</v>
      </c>
      <c r="F101" s="91" t="s">
        <v>29</v>
      </c>
      <c r="G101" s="91" t="s">
        <v>29</v>
      </c>
      <c r="H101" s="91" t="s">
        <v>29</v>
      </c>
      <c r="I101" s="91" t="s">
        <v>29</v>
      </c>
      <c r="J101" s="91" t="s">
        <v>29</v>
      </c>
      <c r="K101" s="91" t="s">
        <v>29</v>
      </c>
      <c r="L101" s="91" t="s">
        <v>29</v>
      </c>
      <c r="M101" s="91" t="s">
        <v>29</v>
      </c>
      <c r="N101" s="103">
        <v>70.709999999999994</v>
      </c>
      <c r="O101" s="103"/>
      <c r="P101" s="103"/>
      <c r="Q101" s="103"/>
      <c r="R101" s="103">
        <v>70.709999999999994</v>
      </c>
      <c r="S101" s="103"/>
      <c r="T101" s="103">
        <v>4.04</v>
      </c>
      <c r="U101" s="103"/>
      <c r="V101" s="103">
        <v>3.66</v>
      </c>
      <c r="W101" s="103"/>
      <c r="X101" s="104">
        <v>17.5</v>
      </c>
      <c r="Y101" s="17"/>
      <c r="Z101" s="17"/>
      <c r="AA101" s="17"/>
    </row>
    <row r="102" spans="1:27" ht="61.5" customHeight="1" x14ac:dyDescent="0.2">
      <c r="A102" s="133" t="s">
        <v>248</v>
      </c>
      <c r="B102" s="95" t="s">
        <v>242</v>
      </c>
      <c r="C102" s="103">
        <v>0.05</v>
      </c>
      <c r="D102" s="103">
        <v>424.62</v>
      </c>
      <c r="E102" s="91" t="s">
        <v>29</v>
      </c>
      <c r="F102" s="91" t="s">
        <v>29</v>
      </c>
      <c r="G102" s="91" t="s">
        <v>29</v>
      </c>
      <c r="H102" s="91" t="s">
        <v>29</v>
      </c>
      <c r="I102" s="91" t="s">
        <v>29</v>
      </c>
      <c r="J102" s="91" t="s">
        <v>29</v>
      </c>
      <c r="K102" s="91" t="s">
        <v>29</v>
      </c>
      <c r="L102" s="91" t="s">
        <v>29</v>
      </c>
      <c r="M102" s="91" t="s">
        <v>29</v>
      </c>
      <c r="N102" s="103">
        <v>424.62</v>
      </c>
      <c r="O102" s="103"/>
      <c r="P102" s="103"/>
      <c r="Q102" s="103">
        <v>212.31</v>
      </c>
      <c r="R102" s="103">
        <v>212.31</v>
      </c>
      <c r="S102" s="103"/>
      <c r="T102" s="103">
        <v>17.7</v>
      </c>
      <c r="U102" s="103"/>
      <c r="V102" s="103">
        <v>5.03</v>
      </c>
      <c r="W102" s="103"/>
      <c r="X102" s="103">
        <v>24.04</v>
      </c>
      <c r="Y102" s="17"/>
      <c r="Z102" s="17"/>
      <c r="AA102" s="17"/>
    </row>
    <row r="103" spans="1:27" ht="61.5" customHeight="1" x14ac:dyDescent="0.2">
      <c r="A103" s="133" t="s">
        <v>249</v>
      </c>
      <c r="B103" s="95" t="s">
        <v>243</v>
      </c>
      <c r="C103" s="103">
        <v>0.11799999999999999</v>
      </c>
      <c r="D103" s="103">
        <v>125.51</v>
      </c>
      <c r="E103" s="91" t="s">
        <v>29</v>
      </c>
      <c r="F103" s="91" t="s">
        <v>29</v>
      </c>
      <c r="G103" s="91" t="s">
        <v>29</v>
      </c>
      <c r="H103" s="91" t="s">
        <v>29</v>
      </c>
      <c r="I103" s="91" t="s">
        <v>29</v>
      </c>
      <c r="J103" s="91" t="s">
        <v>29</v>
      </c>
      <c r="K103" s="91" t="s">
        <v>29</v>
      </c>
      <c r="L103" s="91" t="s">
        <v>29</v>
      </c>
      <c r="M103" s="91" t="s">
        <v>29</v>
      </c>
      <c r="N103" s="103">
        <v>125.51</v>
      </c>
      <c r="O103" s="103"/>
      <c r="P103" s="103"/>
      <c r="Q103" s="103">
        <v>125.51</v>
      </c>
      <c r="R103" s="103"/>
      <c r="S103" s="103"/>
      <c r="T103" s="104">
        <v>5.0999999999999996</v>
      </c>
      <c r="U103" s="103"/>
      <c r="V103" s="103">
        <v>5.15</v>
      </c>
      <c r="W103" s="103"/>
      <c r="X103" s="103">
        <v>24.62</v>
      </c>
      <c r="Y103" s="17"/>
      <c r="Z103" s="17"/>
      <c r="AA103" s="17"/>
    </row>
    <row r="104" spans="1:27" ht="61.5" customHeight="1" x14ac:dyDescent="0.2">
      <c r="A104" s="133" t="s">
        <v>250</v>
      </c>
      <c r="B104" s="95" t="s">
        <v>244</v>
      </c>
      <c r="C104" s="103">
        <v>0.06</v>
      </c>
      <c r="D104" s="103">
        <v>34.18</v>
      </c>
      <c r="E104" s="91" t="s">
        <v>29</v>
      </c>
      <c r="F104" s="91" t="s">
        <v>29</v>
      </c>
      <c r="G104" s="91" t="s">
        <v>29</v>
      </c>
      <c r="H104" s="91" t="s">
        <v>29</v>
      </c>
      <c r="I104" s="91" t="s">
        <v>29</v>
      </c>
      <c r="J104" s="91" t="s">
        <v>29</v>
      </c>
      <c r="K104" s="91" t="s">
        <v>29</v>
      </c>
      <c r="L104" s="91" t="s">
        <v>29</v>
      </c>
      <c r="M104" s="91" t="s">
        <v>29</v>
      </c>
      <c r="N104" s="103">
        <v>34.18</v>
      </c>
      <c r="O104" s="103"/>
      <c r="P104" s="103"/>
      <c r="Q104" s="103"/>
      <c r="R104" s="103">
        <v>34.18</v>
      </c>
      <c r="S104" s="103"/>
      <c r="T104" s="104">
        <v>4.0999999999999996</v>
      </c>
      <c r="U104" s="103"/>
      <c r="V104" s="103">
        <v>1.75</v>
      </c>
      <c r="W104" s="103"/>
      <c r="X104" s="103">
        <v>8.35</v>
      </c>
      <c r="Y104" s="17"/>
      <c r="Z104" s="17"/>
      <c r="AA104" s="17"/>
    </row>
    <row r="105" spans="1:27" ht="61.5" customHeight="1" x14ac:dyDescent="0.2">
      <c r="A105" s="133" t="s">
        <v>251</v>
      </c>
      <c r="B105" s="95" t="s">
        <v>245</v>
      </c>
      <c r="C105" s="103">
        <v>0.06</v>
      </c>
      <c r="D105" s="104">
        <v>62.49</v>
      </c>
      <c r="E105" s="91" t="s">
        <v>29</v>
      </c>
      <c r="F105" s="91" t="s">
        <v>29</v>
      </c>
      <c r="G105" s="91" t="s">
        <v>29</v>
      </c>
      <c r="H105" s="91" t="s">
        <v>29</v>
      </c>
      <c r="I105" s="91" t="s">
        <v>29</v>
      </c>
      <c r="J105" s="91" t="s">
        <v>29</v>
      </c>
      <c r="K105" s="91" t="s">
        <v>29</v>
      </c>
      <c r="L105" s="91" t="s">
        <v>29</v>
      </c>
      <c r="M105" s="91" t="s">
        <v>29</v>
      </c>
      <c r="N105" s="103">
        <v>62.49</v>
      </c>
      <c r="O105" s="103"/>
      <c r="P105" s="103"/>
      <c r="Q105" s="103">
        <v>62.49</v>
      </c>
      <c r="R105" s="103"/>
      <c r="S105" s="103"/>
      <c r="T105" s="103">
        <v>4.99</v>
      </c>
      <c r="U105" s="103"/>
      <c r="V105" s="103">
        <v>2.62</v>
      </c>
      <c r="W105" s="103"/>
      <c r="X105" s="103">
        <v>12.52</v>
      </c>
      <c r="Y105" s="17"/>
      <c r="Z105" s="17"/>
      <c r="AA105" s="17"/>
    </row>
    <row r="106" spans="1:27" ht="61.5" customHeight="1" x14ac:dyDescent="0.2">
      <c r="A106" s="133" t="s">
        <v>252</v>
      </c>
      <c r="B106" s="95" t="s">
        <v>246</v>
      </c>
      <c r="C106" s="103">
        <v>0.11</v>
      </c>
      <c r="D106" s="103">
        <v>127.32</v>
      </c>
      <c r="E106" s="91" t="s">
        <v>29</v>
      </c>
      <c r="F106" s="91" t="s">
        <v>29</v>
      </c>
      <c r="G106" s="91" t="s">
        <v>29</v>
      </c>
      <c r="H106" s="91" t="s">
        <v>29</v>
      </c>
      <c r="I106" s="91" t="s">
        <v>29</v>
      </c>
      <c r="J106" s="91" t="s">
        <v>29</v>
      </c>
      <c r="K106" s="91" t="s">
        <v>29</v>
      </c>
      <c r="L106" s="91" t="s">
        <v>29</v>
      </c>
      <c r="M106" s="91" t="s">
        <v>29</v>
      </c>
      <c r="N106" s="103">
        <v>127.32</v>
      </c>
      <c r="O106" s="103"/>
      <c r="P106" s="103"/>
      <c r="Q106" s="103"/>
      <c r="R106" s="103">
        <v>127.32</v>
      </c>
      <c r="S106" s="103"/>
      <c r="T106" s="103">
        <v>6.91</v>
      </c>
      <c r="U106" s="103"/>
      <c r="V106" s="103">
        <v>3.86</v>
      </c>
      <c r="W106" s="103"/>
      <c r="X106" s="103">
        <v>18.43</v>
      </c>
      <c r="Y106" s="17"/>
      <c r="Z106" s="17"/>
      <c r="AA106" s="17"/>
    </row>
    <row r="107" spans="1:27" ht="61.5" customHeight="1" x14ac:dyDescent="0.2">
      <c r="A107" s="133" t="s">
        <v>253</v>
      </c>
      <c r="B107" s="95" t="s">
        <v>254</v>
      </c>
      <c r="C107" s="103">
        <v>0.06</v>
      </c>
      <c r="D107" s="104">
        <v>52.4</v>
      </c>
      <c r="E107" s="91" t="s">
        <v>29</v>
      </c>
      <c r="F107" s="91" t="s">
        <v>29</v>
      </c>
      <c r="G107" s="91" t="s">
        <v>29</v>
      </c>
      <c r="H107" s="91" t="s">
        <v>29</v>
      </c>
      <c r="I107" s="91" t="s">
        <v>29</v>
      </c>
      <c r="J107" s="91" t="s">
        <v>29</v>
      </c>
      <c r="K107" s="91" t="s">
        <v>29</v>
      </c>
      <c r="L107" s="91" t="s">
        <v>29</v>
      </c>
      <c r="M107" s="91" t="s">
        <v>29</v>
      </c>
      <c r="N107" s="104">
        <v>52.4</v>
      </c>
      <c r="O107" s="103"/>
      <c r="P107" s="103"/>
      <c r="Q107" s="104"/>
      <c r="R107" s="104">
        <v>52.4</v>
      </c>
      <c r="S107" s="103"/>
      <c r="T107" s="103">
        <v>5.21</v>
      </c>
      <c r="U107" s="103"/>
      <c r="V107" s="104">
        <v>2.1</v>
      </c>
      <c r="W107" s="103"/>
      <c r="X107" s="103">
        <v>10.050000000000001</v>
      </c>
      <c r="Y107" s="17"/>
      <c r="Z107" s="17"/>
      <c r="AA107" s="17"/>
    </row>
    <row r="108" spans="1:27" ht="12" customHeight="1" x14ac:dyDescent="0.2">
      <c r="A108" s="188" t="s">
        <v>118</v>
      </c>
      <c r="B108" s="188"/>
      <c r="C108" s="188"/>
      <c r="D108" s="81">
        <f>SUM(D89:D107)</f>
        <v>3429.2200000000003</v>
      </c>
      <c r="E108" s="80" t="s">
        <v>29</v>
      </c>
      <c r="F108" s="80" t="s">
        <v>29</v>
      </c>
      <c r="G108" s="80"/>
      <c r="H108" s="80"/>
      <c r="I108" s="80"/>
      <c r="J108" s="80"/>
      <c r="K108" s="80"/>
      <c r="L108" s="80"/>
      <c r="M108" s="80"/>
      <c r="N108" s="97">
        <f>SUM(N89:N107)</f>
        <v>3429.2200000000003</v>
      </c>
      <c r="O108" s="97"/>
      <c r="P108" s="97"/>
      <c r="Q108" s="97">
        <f>SUM(Q89:Q107)</f>
        <v>1622.25</v>
      </c>
      <c r="R108" s="97">
        <f>SUM(R89:R107)</f>
        <v>1709.59</v>
      </c>
      <c r="S108" s="97">
        <f>SUM(S89:S107)</f>
        <v>97.38</v>
      </c>
      <c r="T108" s="97">
        <f>SUM(T89:T107)</f>
        <v>152.65</v>
      </c>
      <c r="U108" s="97"/>
      <c r="V108" s="97">
        <f>SUM(V89:V107)</f>
        <v>93.084999999999994</v>
      </c>
      <c r="W108" s="97"/>
      <c r="X108" s="97">
        <f>SUM(X89:X107)</f>
        <v>433.0200000000001</v>
      </c>
      <c r="Y108" s="13"/>
      <c r="Z108" s="13"/>
      <c r="AA108" s="13"/>
    </row>
    <row r="109" spans="1:27" ht="15.75" customHeight="1" x14ac:dyDescent="0.2">
      <c r="A109" s="80" t="s">
        <v>61</v>
      </c>
      <c r="B109" s="233" t="s">
        <v>192</v>
      </c>
      <c r="C109" s="233"/>
      <c r="D109" s="233"/>
      <c r="E109" s="233"/>
      <c r="F109" s="233"/>
      <c r="G109" s="233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16"/>
      <c r="Z109" s="16"/>
      <c r="AA109" s="16"/>
    </row>
    <row r="110" spans="1:27" x14ac:dyDescent="0.2">
      <c r="A110" s="113"/>
      <c r="B110" s="81"/>
      <c r="C110" s="81"/>
      <c r="D110" s="81"/>
      <c r="E110" s="83" t="s">
        <v>29</v>
      </c>
      <c r="F110" s="83" t="s">
        <v>29</v>
      </c>
      <c r="G110" s="83" t="s">
        <v>29</v>
      </c>
      <c r="H110" s="83" t="s">
        <v>29</v>
      </c>
      <c r="I110" s="83" t="s">
        <v>29</v>
      </c>
      <c r="J110" s="83" t="s">
        <v>29</v>
      </c>
      <c r="K110" s="83" t="s">
        <v>29</v>
      </c>
      <c r="L110" s="83" t="s">
        <v>29</v>
      </c>
      <c r="M110" s="83" t="s">
        <v>29</v>
      </c>
      <c r="N110" s="81"/>
      <c r="O110" s="81"/>
      <c r="P110" s="84"/>
      <c r="Q110" s="84"/>
      <c r="R110" s="81"/>
      <c r="S110" s="81"/>
      <c r="T110" s="81"/>
      <c r="U110" s="81"/>
      <c r="V110" s="81"/>
      <c r="W110" s="81"/>
      <c r="X110" s="123"/>
      <c r="Y110" s="15"/>
      <c r="Z110" s="15"/>
      <c r="AA110" s="15"/>
    </row>
    <row r="111" spans="1:27" ht="13.5" customHeight="1" x14ac:dyDescent="0.2">
      <c r="A111" s="185" t="s">
        <v>119</v>
      </c>
      <c r="B111" s="175"/>
      <c r="C111" s="186"/>
      <c r="D111" s="80"/>
      <c r="E111" s="80" t="s">
        <v>29</v>
      </c>
      <c r="F111" s="80" t="s">
        <v>29</v>
      </c>
      <c r="G111" s="80"/>
      <c r="H111" s="80"/>
      <c r="I111" s="80"/>
      <c r="J111" s="80"/>
      <c r="K111" s="80"/>
      <c r="L111" s="80"/>
      <c r="M111" s="80"/>
      <c r="N111" s="80"/>
      <c r="O111" s="80"/>
      <c r="P111" s="85"/>
      <c r="Q111" s="85"/>
      <c r="R111" s="80"/>
      <c r="S111" s="80"/>
      <c r="T111" s="80"/>
      <c r="U111" s="80"/>
      <c r="V111" s="80"/>
      <c r="W111" s="80"/>
      <c r="X111" s="121"/>
      <c r="Y111" s="13"/>
      <c r="Z111" s="13"/>
      <c r="AA111" s="13"/>
    </row>
    <row r="112" spans="1:27" x14ac:dyDescent="0.2">
      <c r="A112" s="115" t="s">
        <v>62</v>
      </c>
      <c r="B112" s="174" t="s">
        <v>106</v>
      </c>
      <c r="C112" s="175"/>
      <c r="D112" s="175"/>
      <c r="E112" s="175"/>
      <c r="F112" s="175"/>
      <c r="G112" s="175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6"/>
      <c r="Y112" s="16"/>
      <c r="Z112" s="16"/>
      <c r="AA112" s="16"/>
    </row>
    <row r="113" spans="1:27" ht="10.5" customHeight="1" x14ac:dyDescent="0.2">
      <c r="A113" s="115" t="s">
        <v>258</v>
      </c>
      <c r="B113" s="98"/>
      <c r="C113" s="80"/>
      <c r="D113" s="97"/>
      <c r="E113" s="83" t="s">
        <v>29</v>
      </c>
      <c r="F113" s="83" t="s">
        <v>29</v>
      </c>
      <c r="G113" s="83" t="s">
        <v>29</v>
      </c>
      <c r="H113" s="83" t="s">
        <v>29</v>
      </c>
      <c r="I113" s="83" t="s">
        <v>29</v>
      </c>
      <c r="J113" s="83" t="s">
        <v>29</v>
      </c>
      <c r="K113" s="83" t="s">
        <v>29</v>
      </c>
      <c r="L113" s="83" t="s">
        <v>29</v>
      </c>
      <c r="M113" s="83" t="s">
        <v>29</v>
      </c>
      <c r="N113" s="97"/>
      <c r="O113" s="81"/>
      <c r="P113" s="84"/>
      <c r="Q113" s="84"/>
      <c r="R113" s="80"/>
      <c r="S113" s="81"/>
      <c r="T113" s="81"/>
      <c r="U113" s="81"/>
      <c r="V113" s="81"/>
      <c r="W113" s="81"/>
      <c r="X113" s="123"/>
      <c r="Y113" s="15"/>
      <c r="Z113" s="15"/>
      <c r="AA113" s="15"/>
    </row>
    <row r="114" spans="1:27" ht="11.25" customHeight="1" x14ac:dyDescent="0.2">
      <c r="A114" s="185" t="s">
        <v>120</v>
      </c>
      <c r="B114" s="175"/>
      <c r="C114" s="186"/>
      <c r="D114" s="80"/>
      <c r="E114" s="80" t="s">
        <v>29</v>
      </c>
      <c r="F114" s="80" t="s">
        <v>29</v>
      </c>
      <c r="G114" s="80"/>
      <c r="H114" s="80"/>
      <c r="I114" s="80"/>
      <c r="J114" s="80"/>
      <c r="K114" s="80"/>
      <c r="L114" s="80"/>
      <c r="M114" s="80"/>
      <c r="N114" s="80"/>
      <c r="O114" s="80"/>
      <c r="P114" s="85"/>
      <c r="Q114" s="85"/>
      <c r="R114" s="80"/>
      <c r="S114" s="80"/>
      <c r="T114" s="80"/>
      <c r="U114" s="80"/>
      <c r="V114" s="80"/>
      <c r="W114" s="80"/>
      <c r="X114" s="121"/>
      <c r="Y114" s="13"/>
      <c r="Z114" s="13"/>
      <c r="AA114" s="13"/>
    </row>
    <row r="115" spans="1:27" ht="12" customHeight="1" x14ac:dyDescent="0.2">
      <c r="A115" s="185" t="s">
        <v>121</v>
      </c>
      <c r="B115" s="175"/>
      <c r="C115" s="186"/>
      <c r="D115" s="106"/>
      <c r="E115" s="80" t="s">
        <v>29</v>
      </c>
      <c r="F115" s="80" t="s">
        <v>29</v>
      </c>
      <c r="G115" s="80"/>
      <c r="H115" s="80"/>
      <c r="I115" s="80"/>
      <c r="J115" s="80"/>
      <c r="K115" s="80"/>
      <c r="L115" s="80"/>
      <c r="M115" s="80"/>
      <c r="N115" s="80"/>
      <c r="O115" s="80"/>
      <c r="P115" s="85"/>
      <c r="Q115" s="85"/>
      <c r="R115" s="80"/>
      <c r="S115" s="80"/>
      <c r="T115" s="80"/>
      <c r="U115" s="80"/>
      <c r="V115" s="80"/>
      <c r="W115" s="80"/>
      <c r="X115" s="121"/>
      <c r="Y115" s="13"/>
      <c r="Z115" s="13"/>
      <c r="AA115" s="13"/>
    </row>
    <row r="116" spans="1:27" ht="18" customHeight="1" x14ac:dyDescent="0.2">
      <c r="A116" s="115" t="s">
        <v>49</v>
      </c>
      <c r="B116" s="177"/>
      <c r="C116" s="178"/>
      <c r="D116" s="178"/>
      <c r="E116" s="178"/>
      <c r="F116" s="178"/>
      <c r="G116" s="178"/>
      <c r="H116" s="178"/>
      <c r="I116" s="178"/>
      <c r="J116" s="178"/>
      <c r="K116" s="178"/>
      <c r="L116" s="178"/>
      <c r="M116" s="178"/>
      <c r="N116" s="178"/>
      <c r="O116" s="178"/>
      <c r="P116" s="178"/>
      <c r="Q116" s="178"/>
      <c r="R116" s="178"/>
      <c r="S116" s="178"/>
      <c r="T116" s="178"/>
      <c r="U116" s="178"/>
      <c r="V116" s="178"/>
      <c r="W116" s="178"/>
      <c r="X116" s="179"/>
      <c r="Y116" s="16"/>
      <c r="Z116" s="16"/>
      <c r="AA116" s="16"/>
    </row>
    <row r="117" spans="1:27" ht="15" customHeight="1" x14ac:dyDescent="0.2">
      <c r="A117" s="124" t="s">
        <v>19</v>
      </c>
      <c r="B117" s="171" t="s">
        <v>105</v>
      </c>
      <c r="C117" s="172"/>
      <c r="D117" s="172"/>
      <c r="E117" s="172"/>
      <c r="F117" s="172"/>
      <c r="G117" s="172"/>
      <c r="H117" s="172"/>
      <c r="I117" s="172"/>
      <c r="J117" s="172"/>
      <c r="K117" s="172"/>
      <c r="L117" s="172"/>
      <c r="M117" s="172"/>
      <c r="N117" s="172"/>
      <c r="O117" s="172"/>
      <c r="P117" s="172"/>
      <c r="Q117" s="172"/>
      <c r="R117" s="172"/>
      <c r="S117" s="172"/>
      <c r="T117" s="172"/>
      <c r="U117" s="172"/>
      <c r="V117" s="172"/>
      <c r="W117" s="172"/>
      <c r="X117" s="173"/>
    </row>
    <row r="118" spans="1:27" x14ac:dyDescent="0.2">
      <c r="A118" s="113"/>
      <c r="B118" s="81"/>
      <c r="C118" s="81"/>
      <c r="D118" s="81"/>
      <c r="E118" s="83" t="s">
        <v>29</v>
      </c>
      <c r="F118" s="83" t="s">
        <v>29</v>
      </c>
      <c r="G118" s="83" t="s">
        <v>29</v>
      </c>
      <c r="H118" s="83" t="s">
        <v>29</v>
      </c>
      <c r="I118" s="83" t="s">
        <v>29</v>
      </c>
      <c r="J118" s="83" t="s">
        <v>29</v>
      </c>
      <c r="K118" s="83" t="s">
        <v>29</v>
      </c>
      <c r="L118" s="83" t="s">
        <v>29</v>
      </c>
      <c r="M118" s="83" t="s">
        <v>29</v>
      </c>
      <c r="N118" s="81"/>
      <c r="O118" s="81"/>
      <c r="P118" s="84"/>
      <c r="Q118" s="84"/>
      <c r="R118" s="81"/>
      <c r="S118" s="81"/>
      <c r="T118" s="81"/>
      <c r="U118" s="81"/>
      <c r="V118" s="81"/>
      <c r="W118" s="81"/>
      <c r="X118" s="123"/>
      <c r="Y118" s="15"/>
      <c r="Z118" s="15"/>
      <c r="AA118" s="15"/>
    </row>
    <row r="119" spans="1:27" ht="12" customHeight="1" x14ac:dyDescent="0.2">
      <c r="A119" s="185" t="s">
        <v>122</v>
      </c>
      <c r="B119" s="175"/>
      <c r="C119" s="186"/>
      <c r="D119" s="80"/>
      <c r="E119" s="80" t="s">
        <v>29</v>
      </c>
      <c r="F119" s="80" t="s">
        <v>29</v>
      </c>
      <c r="G119" s="80"/>
      <c r="H119" s="80"/>
      <c r="I119" s="80"/>
      <c r="J119" s="80"/>
      <c r="K119" s="80"/>
      <c r="L119" s="80"/>
      <c r="M119" s="80"/>
      <c r="N119" s="80"/>
      <c r="O119" s="80"/>
      <c r="P119" s="85"/>
      <c r="Q119" s="85"/>
      <c r="R119" s="80"/>
      <c r="S119" s="80"/>
      <c r="T119" s="80"/>
      <c r="U119" s="80"/>
      <c r="V119" s="80"/>
      <c r="W119" s="80"/>
      <c r="X119" s="121"/>
      <c r="Y119" s="13"/>
      <c r="Z119" s="13"/>
      <c r="AA119" s="13"/>
    </row>
    <row r="120" spans="1:27" ht="20.25" customHeight="1" x14ac:dyDescent="0.2">
      <c r="A120" s="125" t="s">
        <v>20</v>
      </c>
      <c r="B120" s="171"/>
      <c r="C120" s="172"/>
      <c r="D120" s="172"/>
      <c r="E120" s="172"/>
      <c r="F120" s="172"/>
      <c r="G120" s="172"/>
      <c r="H120" s="172"/>
      <c r="I120" s="172"/>
      <c r="J120" s="172"/>
      <c r="K120" s="172"/>
      <c r="L120" s="172"/>
      <c r="M120" s="172"/>
      <c r="N120" s="172"/>
      <c r="O120" s="172"/>
      <c r="P120" s="172"/>
      <c r="Q120" s="172"/>
      <c r="R120" s="172"/>
      <c r="S120" s="172"/>
      <c r="T120" s="172"/>
      <c r="U120" s="172"/>
      <c r="V120" s="172"/>
      <c r="W120" s="172"/>
      <c r="X120" s="173"/>
    </row>
    <row r="121" spans="1:27" x14ac:dyDescent="0.2">
      <c r="A121" s="113"/>
      <c r="B121" s="81"/>
      <c r="C121" s="81"/>
      <c r="D121" s="81"/>
      <c r="E121" s="83" t="s">
        <v>29</v>
      </c>
      <c r="F121" s="83" t="s">
        <v>29</v>
      </c>
      <c r="G121" s="83" t="s">
        <v>29</v>
      </c>
      <c r="H121" s="83" t="s">
        <v>29</v>
      </c>
      <c r="I121" s="83" t="s">
        <v>29</v>
      </c>
      <c r="J121" s="83" t="s">
        <v>29</v>
      </c>
      <c r="K121" s="83" t="s">
        <v>29</v>
      </c>
      <c r="L121" s="83" t="s">
        <v>29</v>
      </c>
      <c r="M121" s="83" t="s">
        <v>29</v>
      </c>
      <c r="N121" s="81"/>
      <c r="O121" s="81"/>
      <c r="P121" s="84"/>
      <c r="Q121" s="84"/>
      <c r="R121" s="81"/>
      <c r="S121" s="81"/>
      <c r="T121" s="81"/>
      <c r="U121" s="81"/>
      <c r="V121" s="81"/>
      <c r="W121" s="81"/>
      <c r="X121" s="123"/>
      <c r="Y121" s="15"/>
      <c r="Z121" s="15"/>
      <c r="AA121" s="15"/>
    </row>
    <row r="122" spans="1:27" ht="13.5" customHeight="1" x14ac:dyDescent="0.2">
      <c r="A122" s="185" t="s">
        <v>123</v>
      </c>
      <c r="B122" s="175"/>
      <c r="C122" s="186"/>
      <c r="D122" s="80"/>
      <c r="E122" s="80" t="s">
        <v>29</v>
      </c>
      <c r="F122" s="80" t="s">
        <v>29</v>
      </c>
      <c r="G122" s="80"/>
      <c r="H122" s="80"/>
      <c r="I122" s="80"/>
      <c r="J122" s="80"/>
      <c r="K122" s="80"/>
      <c r="L122" s="80"/>
      <c r="M122" s="80"/>
      <c r="N122" s="80"/>
      <c r="O122" s="80"/>
      <c r="P122" s="85"/>
      <c r="Q122" s="85"/>
      <c r="R122" s="80"/>
      <c r="S122" s="80"/>
      <c r="T122" s="80"/>
      <c r="U122" s="80"/>
      <c r="V122" s="80"/>
      <c r="W122" s="80"/>
      <c r="X122" s="121"/>
      <c r="Y122" s="13"/>
      <c r="Z122" s="13"/>
      <c r="AA122" s="13"/>
    </row>
    <row r="123" spans="1:27" ht="18.75" customHeight="1" x14ac:dyDescent="0.2">
      <c r="A123" s="122" t="s">
        <v>50</v>
      </c>
      <c r="B123" s="171" t="s">
        <v>116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  <c r="O123" s="172"/>
      <c r="P123" s="172"/>
      <c r="Q123" s="172"/>
      <c r="R123" s="172"/>
      <c r="S123" s="172"/>
      <c r="T123" s="172"/>
      <c r="U123" s="172"/>
      <c r="V123" s="172"/>
      <c r="W123" s="172"/>
      <c r="X123" s="173"/>
    </row>
    <row r="124" spans="1:27" x14ac:dyDescent="0.2">
      <c r="A124" s="113"/>
      <c r="B124" s="81"/>
      <c r="C124" s="81"/>
      <c r="D124" s="81"/>
      <c r="E124" s="83" t="s">
        <v>29</v>
      </c>
      <c r="F124" s="83" t="s">
        <v>29</v>
      </c>
      <c r="G124" s="83" t="s">
        <v>29</v>
      </c>
      <c r="H124" s="83" t="s">
        <v>29</v>
      </c>
      <c r="I124" s="83" t="s">
        <v>29</v>
      </c>
      <c r="J124" s="83" t="s">
        <v>29</v>
      </c>
      <c r="K124" s="83" t="s">
        <v>29</v>
      </c>
      <c r="L124" s="83" t="s">
        <v>29</v>
      </c>
      <c r="M124" s="83" t="s">
        <v>29</v>
      </c>
      <c r="N124" s="81"/>
      <c r="O124" s="81"/>
      <c r="P124" s="84"/>
      <c r="Q124" s="84"/>
      <c r="R124" s="81"/>
      <c r="S124" s="81"/>
      <c r="T124" s="81"/>
      <c r="U124" s="81"/>
      <c r="V124" s="81"/>
      <c r="W124" s="81"/>
      <c r="X124" s="123"/>
      <c r="Y124" s="15"/>
      <c r="Z124" s="15"/>
      <c r="AA124" s="15"/>
    </row>
    <row r="125" spans="1:27" ht="13.5" customHeight="1" x14ac:dyDescent="0.2">
      <c r="A125" s="187" t="s">
        <v>124</v>
      </c>
      <c r="B125" s="188"/>
      <c r="C125" s="188"/>
      <c r="D125" s="80"/>
      <c r="E125" s="80" t="s">
        <v>66</v>
      </c>
      <c r="F125" s="80" t="s">
        <v>66</v>
      </c>
      <c r="G125" s="80"/>
      <c r="H125" s="80"/>
      <c r="I125" s="80"/>
      <c r="J125" s="80"/>
      <c r="K125" s="80"/>
      <c r="L125" s="80"/>
      <c r="M125" s="80"/>
      <c r="N125" s="80"/>
      <c r="O125" s="80"/>
      <c r="P125" s="85"/>
      <c r="Q125" s="85"/>
      <c r="R125" s="80"/>
      <c r="S125" s="80"/>
      <c r="T125" s="80"/>
      <c r="U125" s="80"/>
      <c r="V125" s="80"/>
      <c r="W125" s="80"/>
      <c r="X125" s="121"/>
      <c r="Y125" s="13"/>
      <c r="Z125" s="13"/>
      <c r="AA125" s="13"/>
    </row>
    <row r="126" spans="1:27" x14ac:dyDescent="0.2">
      <c r="A126" s="125"/>
      <c r="B126" s="79"/>
      <c r="C126" s="79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0"/>
      <c r="O126" s="80"/>
      <c r="P126" s="85"/>
      <c r="Q126" s="85"/>
      <c r="R126" s="80"/>
      <c r="S126" s="87"/>
      <c r="T126" s="86"/>
      <c r="U126" s="86"/>
      <c r="V126" s="86"/>
      <c r="W126" s="86"/>
      <c r="X126" s="127"/>
    </row>
    <row r="127" spans="1:27" ht="15" customHeight="1" x14ac:dyDescent="0.2">
      <c r="A127" s="125" t="s">
        <v>21</v>
      </c>
      <c r="B127" s="171" t="s">
        <v>117</v>
      </c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2"/>
      <c r="S127" s="172"/>
      <c r="T127" s="172"/>
      <c r="U127" s="172"/>
      <c r="V127" s="172"/>
      <c r="W127" s="172"/>
      <c r="X127" s="173"/>
    </row>
    <row r="128" spans="1:27" ht="22.5" x14ac:dyDescent="0.2">
      <c r="A128" s="125" t="s">
        <v>315</v>
      </c>
      <c r="B128" s="105" t="s">
        <v>304</v>
      </c>
      <c r="C128" s="97" t="s">
        <v>312</v>
      </c>
      <c r="D128" s="97">
        <v>616.66999999999996</v>
      </c>
      <c r="E128" s="83" t="s">
        <v>29</v>
      </c>
      <c r="F128" s="83" t="s">
        <v>29</v>
      </c>
      <c r="G128" s="83" t="s">
        <v>29</v>
      </c>
      <c r="H128" s="83" t="s">
        <v>29</v>
      </c>
      <c r="I128" s="83" t="s">
        <v>29</v>
      </c>
      <c r="J128" s="83" t="s">
        <v>29</v>
      </c>
      <c r="K128" s="83" t="s">
        <v>29</v>
      </c>
      <c r="L128" s="83" t="s">
        <v>29</v>
      </c>
      <c r="M128" s="83" t="s">
        <v>29</v>
      </c>
      <c r="N128" s="81"/>
      <c r="O128" s="81"/>
      <c r="P128" s="85">
        <v>616.66999999999996</v>
      </c>
      <c r="Q128" s="84"/>
      <c r="R128" s="81"/>
      <c r="S128" s="81"/>
      <c r="T128" s="81"/>
      <c r="U128" s="81"/>
      <c r="V128" s="81"/>
      <c r="W128" s="81"/>
      <c r="X128" s="123"/>
      <c r="Y128" s="15"/>
      <c r="Z128" s="15"/>
      <c r="AA128" s="15"/>
    </row>
    <row r="129" spans="1:27" ht="12.75" customHeight="1" x14ac:dyDescent="0.2">
      <c r="A129" s="185" t="s">
        <v>125</v>
      </c>
      <c r="B129" s="175"/>
      <c r="C129" s="186"/>
      <c r="D129" s="109">
        <v>616.66999999999996</v>
      </c>
      <c r="E129" s="80" t="s">
        <v>29</v>
      </c>
      <c r="F129" s="80" t="s">
        <v>29</v>
      </c>
      <c r="G129" s="80"/>
      <c r="H129" s="80"/>
      <c r="I129" s="80"/>
      <c r="J129" s="80"/>
      <c r="K129" s="80"/>
      <c r="L129" s="80"/>
      <c r="M129" s="80"/>
      <c r="N129" s="80"/>
      <c r="O129" s="80"/>
      <c r="P129" s="85">
        <v>616.66999999999996</v>
      </c>
      <c r="Q129" s="85"/>
      <c r="R129" s="80"/>
      <c r="S129" s="80"/>
      <c r="T129" s="80"/>
      <c r="U129" s="80"/>
      <c r="V129" s="80"/>
      <c r="W129" s="80"/>
      <c r="X129" s="121"/>
      <c r="Y129" s="13"/>
      <c r="Z129" s="13"/>
      <c r="AA129" s="13"/>
    </row>
    <row r="130" spans="1:27" ht="15.75" customHeight="1" x14ac:dyDescent="0.2">
      <c r="A130" s="122" t="s">
        <v>76</v>
      </c>
      <c r="B130" s="174" t="s">
        <v>106</v>
      </c>
      <c r="C130" s="175"/>
      <c r="D130" s="175"/>
      <c r="E130" s="175"/>
      <c r="F130" s="175"/>
      <c r="G130" s="175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6"/>
      <c r="Y130" s="13"/>
      <c r="Z130" s="13"/>
      <c r="AA130" s="13"/>
    </row>
    <row r="131" spans="1:27" x14ac:dyDescent="0.2">
      <c r="A131" s="113"/>
      <c r="B131" s="105"/>
      <c r="C131" s="97" t="s">
        <v>312</v>
      </c>
      <c r="D131" s="97"/>
      <c r="E131" s="83" t="s">
        <v>29</v>
      </c>
      <c r="F131" s="83" t="s">
        <v>29</v>
      </c>
      <c r="G131" s="83" t="s">
        <v>29</v>
      </c>
      <c r="H131" s="83" t="s">
        <v>29</v>
      </c>
      <c r="I131" s="83" t="s">
        <v>29</v>
      </c>
      <c r="J131" s="83" t="s">
        <v>29</v>
      </c>
      <c r="K131" s="83" t="s">
        <v>29</v>
      </c>
      <c r="L131" s="83" t="s">
        <v>29</v>
      </c>
      <c r="M131" s="83" t="s">
        <v>29</v>
      </c>
      <c r="N131" s="81"/>
      <c r="O131" s="81"/>
      <c r="P131" s="84"/>
      <c r="Q131" s="84"/>
      <c r="R131" s="81"/>
      <c r="S131" s="81"/>
      <c r="T131" s="81"/>
      <c r="U131" s="81"/>
      <c r="V131" s="81"/>
      <c r="W131" s="81"/>
      <c r="X131" s="123"/>
      <c r="Y131" s="15"/>
      <c r="Z131" s="15"/>
      <c r="AA131" s="15"/>
    </row>
    <row r="132" spans="1:27" ht="14.25" customHeight="1" x14ac:dyDescent="0.2">
      <c r="A132" s="185" t="s">
        <v>127</v>
      </c>
      <c r="B132" s="175"/>
      <c r="C132" s="186"/>
      <c r="D132" s="80"/>
      <c r="E132" s="80" t="s">
        <v>29</v>
      </c>
      <c r="F132" s="80" t="s">
        <v>29</v>
      </c>
      <c r="G132" s="80"/>
      <c r="H132" s="80"/>
      <c r="I132" s="80"/>
      <c r="J132" s="80"/>
      <c r="K132" s="80"/>
      <c r="L132" s="80"/>
      <c r="M132" s="80"/>
      <c r="N132" s="80"/>
      <c r="O132" s="80"/>
      <c r="P132" s="85"/>
      <c r="Q132" s="85"/>
      <c r="R132" s="80"/>
      <c r="S132" s="80"/>
      <c r="T132" s="80"/>
      <c r="U132" s="80"/>
      <c r="V132" s="80"/>
      <c r="W132" s="80"/>
      <c r="X132" s="121"/>
      <c r="Y132" s="13"/>
      <c r="Z132" s="13"/>
      <c r="AA132" s="13"/>
    </row>
    <row r="133" spans="1:27" x14ac:dyDescent="0.2">
      <c r="A133" s="189" t="s">
        <v>175</v>
      </c>
      <c r="B133" s="190"/>
      <c r="C133" s="191"/>
      <c r="D133" s="109">
        <f>D108+D129</f>
        <v>4045.8900000000003</v>
      </c>
      <c r="E133" s="81" t="s">
        <v>29</v>
      </c>
      <c r="F133" s="81" t="s">
        <v>29</v>
      </c>
      <c r="G133" s="81"/>
      <c r="H133" s="81"/>
      <c r="I133" s="81"/>
      <c r="J133" s="81"/>
      <c r="K133" s="81"/>
      <c r="L133" s="81"/>
      <c r="M133" s="81"/>
      <c r="N133" s="81"/>
      <c r="O133" s="81"/>
      <c r="P133" s="84"/>
      <c r="Q133" s="84"/>
      <c r="R133" s="81"/>
      <c r="S133" s="81"/>
      <c r="T133" s="81"/>
      <c r="U133" s="81"/>
      <c r="V133" s="81"/>
      <c r="W133" s="81"/>
      <c r="X133" s="123"/>
      <c r="Y133" s="15"/>
      <c r="Z133" s="15"/>
      <c r="AA133" s="15"/>
    </row>
    <row r="134" spans="1:27" ht="17.45" customHeight="1" x14ac:dyDescent="0.2">
      <c r="A134" s="113" t="s">
        <v>140</v>
      </c>
      <c r="B134" s="198" t="s">
        <v>22</v>
      </c>
      <c r="C134" s="190"/>
      <c r="D134" s="190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0"/>
      <c r="U134" s="190"/>
      <c r="V134" s="190"/>
      <c r="W134" s="190"/>
      <c r="X134" s="199"/>
      <c r="Y134" s="15"/>
      <c r="Z134" s="15"/>
      <c r="AA134" s="15"/>
    </row>
    <row r="135" spans="1:27" ht="15.6" customHeight="1" x14ac:dyDescent="0.2">
      <c r="A135" s="115" t="s">
        <v>23</v>
      </c>
      <c r="B135" s="198" t="s">
        <v>198</v>
      </c>
      <c r="C135" s="190"/>
      <c r="D135" s="190"/>
      <c r="E135" s="190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0"/>
      <c r="U135" s="190"/>
      <c r="V135" s="190"/>
      <c r="W135" s="190"/>
      <c r="X135" s="199"/>
      <c r="Y135" s="17"/>
      <c r="Z135" s="17"/>
      <c r="AA135" s="17"/>
    </row>
    <row r="136" spans="1:27" ht="15.75" customHeight="1" x14ac:dyDescent="0.2">
      <c r="A136" s="116" t="s">
        <v>24</v>
      </c>
      <c r="B136" s="171" t="s">
        <v>105</v>
      </c>
      <c r="C136" s="172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2"/>
      <c r="S136" s="172"/>
      <c r="T136" s="172"/>
      <c r="U136" s="172"/>
      <c r="V136" s="172"/>
      <c r="W136" s="172"/>
      <c r="X136" s="173"/>
      <c r="Y136" s="17"/>
      <c r="Z136" s="17"/>
      <c r="AA136" s="17"/>
    </row>
    <row r="137" spans="1:27" x14ac:dyDescent="0.2">
      <c r="A137" s="113"/>
      <c r="B137" s="81"/>
      <c r="C137" s="81"/>
      <c r="D137" s="81"/>
      <c r="E137" s="83" t="s">
        <v>29</v>
      </c>
      <c r="F137" s="83" t="s">
        <v>29</v>
      </c>
      <c r="G137" s="83" t="s">
        <v>29</v>
      </c>
      <c r="H137" s="83" t="s">
        <v>29</v>
      </c>
      <c r="I137" s="83" t="s">
        <v>29</v>
      </c>
      <c r="J137" s="83" t="s">
        <v>29</v>
      </c>
      <c r="K137" s="83" t="s">
        <v>29</v>
      </c>
      <c r="L137" s="83" t="s">
        <v>29</v>
      </c>
      <c r="M137" s="83" t="s">
        <v>29</v>
      </c>
      <c r="N137" s="81"/>
      <c r="O137" s="81"/>
      <c r="P137" s="84"/>
      <c r="Q137" s="84"/>
      <c r="R137" s="81"/>
      <c r="S137" s="81"/>
      <c r="T137" s="81"/>
      <c r="U137" s="81"/>
      <c r="V137" s="81"/>
      <c r="W137" s="81"/>
      <c r="X137" s="123"/>
      <c r="Y137" s="15"/>
      <c r="Z137" s="15"/>
      <c r="AA137" s="15"/>
    </row>
    <row r="138" spans="1:27" ht="14.25" customHeight="1" x14ac:dyDescent="0.2">
      <c r="A138" s="185" t="s">
        <v>128</v>
      </c>
      <c r="B138" s="175"/>
      <c r="C138" s="186"/>
      <c r="D138" s="80"/>
      <c r="E138" s="80" t="s">
        <v>29</v>
      </c>
      <c r="F138" s="80" t="s">
        <v>29</v>
      </c>
      <c r="G138" s="80"/>
      <c r="H138" s="80"/>
      <c r="I138" s="80"/>
      <c r="J138" s="80"/>
      <c r="K138" s="80"/>
      <c r="L138" s="80"/>
      <c r="M138" s="80"/>
      <c r="N138" s="80"/>
      <c r="O138" s="80"/>
      <c r="P138" s="85"/>
      <c r="Q138" s="85"/>
      <c r="R138" s="80"/>
      <c r="S138" s="80"/>
      <c r="T138" s="80"/>
      <c r="U138" s="80"/>
      <c r="V138" s="80"/>
      <c r="W138" s="80"/>
      <c r="X138" s="121"/>
      <c r="Y138" s="13"/>
      <c r="Z138" s="13"/>
      <c r="AA138" s="13"/>
    </row>
    <row r="139" spans="1:27" ht="15.75" customHeight="1" x14ac:dyDescent="0.2">
      <c r="A139" s="122" t="s">
        <v>25</v>
      </c>
      <c r="B139" s="171" t="s">
        <v>192</v>
      </c>
      <c r="C139" s="172"/>
      <c r="D139" s="172"/>
      <c r="E139" s="172"/>
      <c r="F139" s="172"/>
      <c r="G139" s="172"/>
      <c r="H139" s="172"/>
      <c r="I139" s="172"/>
      <c r="J139" s="172"/>
      <c r="K139" s="172"/>
      <c r="L139" s="172"/>
      <c r="M139" s="172"/>
      <c r="N139" s="172"/>
      <c r="O139" s="172"/>
      <c r="P139" s="172"/>
      <c r="Q139" s="172"/>
      <c r="R139" s="172"/>
      <c r="S139" s="172"/>
      <c r="T139" s="172"/>
      <c r="U139" s="172"/>
      <c r="V139" s="172"/>
      <c r="W139" s="172"/>
      <c r="X139" s="173"/>
      <c r="Y139" s="16"/>
      <c r="Z139" s="16"/>
      <c r="AA139" s="16"/>
    </row>
    <row r="140" spans="1:27" x14ac:dyDescent="0.2">
      <c r="A140" s="113"/>
      <c r="B140" s="81"/>
      <c r="C140" s="81"/>
      <c r="D140" s="81"/>
      <c r="E140" s="83" t="s">
        <v>29</v>
      </c>
      <c r="F140" s="83" t="s">
        <v>29</v>
      </c>
      <c r="G140" s="83" t="s">
        <v>29</v>
      </c>
      <c r="H140" s="83" t="s">
        <v>29</v>
      </c>
      <c r="I140" s="83" t="s">
        <v>29</v>
      </c>
      <c r="J140" s="83" t="s">
        <v>29</v>
      </c>
      <c r="K140" s="83" t="s">
        <v>29</v>
      </c>
      <c r="L140" s="83" t="s">
        <v>29</v>
      </c>
      <c r="M140" s="83" t="s">
        <v>29</v>
      </c>
      <c r="N140" s="81"/>
      <c r="O140" s="81"/>
      <c r="P140" s="84"/>
      <c r="Q140" s="84"/>
      <c r="R140" s="81"/>
      <c r="S140" s="81"/>
      <c r="T140" s="81"/>
      <c r="U140" s="81"/>
      <c r="V140" s="81"/>
      <c r="W140" s="81"/>
      <c r="X140" s="123"/>
      <c r="Y140" s="15"/>
      <c r="Z140" s="15"/>
      <c r="AA140" s="15"/>
    </row>
    <row r="141" spans="1:27" ht="12.75" customHeight="1" x14ac:dyDescent="0.2">
      <c r="A141" s="185" t="s">
        <v>129</v>
      </c>
      <c r="B141" s="175"/>
      <c r="C141" s="186"/>
      <c r="D141" s="80"/>
      <c r="E141" s="80" t="s">
        <v>29</v>
      </c>
      <c r="F141" s="80" t="s">
        <v>29</v>
      </c>
      <c r="G141" s="80"/>
      <c r="H141" s="80"/>
      <c r="I141" s="80"/>
      <c r="J141" s="80"/>
      <c r="K141" s="80"/>
      <c r="L141" s="80"/>
      <c r="M141" s="80"/>
      <c r="N141" s="80"/>
      <c r="O141" s="80"/>
      <c r="P141" s="85"/>
      <c r="Q141" s="85"/>
      <c r="R141" s="80"/>
      <c r="S141" s="80"/>
      <c r="T141" s="80"/>
      <c r="U141" s="80"/>
      <c r="V141" s="80"/>
      <c r="W141" s="80"/>
      <c r="X141" s="121"/>
      <c r="Y141" s="13"/>
      <c r="Z141" s="13"/>
      <c r="AA141" s="13"/>
    </row>
    <row r="142" spans="1:27" x14ac:dyDescent="0.2">
      <c r="A142" s="115" t="s">
        <v>64</v>
      </c>
      <c r="B142" s="174" t="s">
        <v>106</v>
      </c>
      <c r="C142" s="175"/>
      <c r="D142" s="175"/>
      <c r="E142" s="175"/>
      <c r="F142" s="175"/>
      <c r="G142" s="175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6"/>
      <c r="Y142" s="16"/>
      <c r="Z142" s="16"/>
      <c r="AA142" s="16"/>
    </row>
    <row r="143" spans="1:27" x14ac:dyDescent="0.2">
      <c r="A143" s="113"/>
      <c r="B143" s="81"/>
      <c r="C143" s="81"/>
      <c r="D143" s="81"/>
      <c r="E143" s="83" t="s">
        <v>29</v>
      </c>
      <c r="F143" s="83" t="s">
        <v>29</v>
      </c>
      <c r="G143" s="83" t="s">
        <v>29</v>
      </c>
      <c r="H143" s="83" t="s">
        <v>29</v>
      </c>
      <c r="I143" s="83" t="s">
        <v>29</v>
      </c>
      <c r="J143" s="83" t="s">
        <v>29</v>
      </c>
      <c r="K143" s="83" t="s">
        <v>29</v>
      </c>
      <c r="L143" s="83" t="s">
        <v>29</v>
      </c>
      <c r="M143" s="83" t="s">
        <v>29</v>
      </c>
      <c r="N143" s="81"/>
      <c r="O143" s="81"/>
      <c r="P143" s="84"/>
      <c r="Q143" s="84"/>
      <c r="R143" s="81"/>
      <c r="S143" s="81"/>
      <c r="T143" s="81"/>
      <c r="U143" s="81"/>
      <c r="V143" s="81"/>
      <c r="W143" s="81"/>
      <c r="X143" s="123"/>
      <c r="Y143" s="15"/>
      <c r="Z143" s="15"/>
      <c r="AA143" s="15"/>
    </row>
    <row r="144" spans="1:27" ht="12.75" customHeight="1" x14ac:dyDescent="0.2">
      <c r="A144" s="185" t="s">
        <v>130</v>
      </c>
      <c r="B144" s="175"/>
      <c r="C144" s="186"/>
      <c r="D144" s="80"/>
      <c r="E144" s="80" t="s">
        <v>29</v>
      </c>
      <c r="F144" s="80" t="s">
        <v>29</v>
      </c>
      <c r="G144" s="80"/>
      <c r="H144" s="80"/>
      <c r="I144" s="80"/>
      <c r="J144" s="80"/>
      <c r="K144" s="80"/>
      <c r="L144" s="80"/>
      <c r="M144" s="80"/>
      <c r="N144" s="80"/>
      <c r="O144" s="80"/>
      <c r="P144" s="85"/>
      <c r="Q144" s="85"/>
      <c r="R144" s="80"/>
      <c r="S144" s="80"/>
      <c r="T144" s="80"/>
      <c r="U144" s="80"/>
      <c r="V144" s="80"/>
      <c r="W144" s="80"/>
      <c r="X144" s="121"/>
      <c r="Y144" s="13"/>
      <c r="Z144" s="13"/>
      <c r="AA144" s="13"/>
    </row>
    <row r="145" spans="1:27" ht="12" customHeight="1" x14ac:dyDescent="0.2">
      <c r="A145" s="189" t="s">
        <v>131</v>
      </c>
      <c r="B145" s="190"/>
      <c r="C145" s="191"/>
      <c r="D145" s="80">
        <v>0</v>
      </c>
      <c r="E145" s="80" t="s">
        <v>29</v>
      </c>
      <c r="F145" s="80" t="s">
        <v>29</v>
      </c>
      <c r="G145" s="80"/>
      <c r="H145" s="80"/>
      <c r="I145" s="80"/>
      <c r="J145" s="80"/>
      <c r="K145" s="80"/>
      <c r="L145" s="80"/>
      <c r="M145" s="80"/>
      <c r="N145" s="80"/>
      <c r="O145" s="80"/>
      <c r="P145" s="85"/>
      <c r="Q145" s="85"/>
      <c r="R145" s="80"/>
      <c r="S145" s="80"/>
      <c r="T145" s="80"/>
      <c r="U145" s="80"/>
      <c r="V145" s="80"/>
      <c r="W145" s="80"/>
      <c r="X145" s="121"/>
      <c r="Y145" s="13"/>
      <c r="Z145" s="13"/>
      <c r="AA145" s="13"/>
    </row>
    <row r="146" spans="1:27" ht="14.25" customHeight="1" x14ac:dyDescent="0.2">
      <c r="A146" s="115" t="s">
        <v>51</v>
      </c>
      <c r="B146" s="177" t="s">
        <v>194</v>
      </c>
      <c r="C146" s="178"/>
      <c r="D146" s="178"/>
      <c r="E146" s="178"/>
      <c r="F146" s="178"/>
      <c r="G146" s="178"/>
      <c r="H146" s="178"/>
      <c r="I146" s="178"/>
      <c r="J146" s="178"/>
      <c r="K146" s="178"/>
      <c r="L146" s="178"/>
      <c r="M146" s="178"/>
      <c r="N146" s="178"/>
      <c r="O146" s="178"/>
      <c r="P146" s="178"/>
      <c r="Q146" s="178"/>
      <c r="R146" s="178"/>
      <c r="S146" s="178"/>
      <c r="T146" s="178"/>
      <c r="U146" s="178"/>
      <c r="V146" s="178"/>
      <c r="W146" s="178"/>
      <c r="X146" s="179"/>
      <c r="Y146" s="16"/>
      <c r="Z146" s="16"/>
      <c r="AA146" s="16"/>
    </row>
    <row r="147" spans="1:27" ht="15" customHeight="1" x14ac:dyDescent="0.2">
      <c r="A147" s="124" t="s">
        <v>26</v>
      </c>
      <c r="B147" s="171" t="s">
        <v>105</v>
      </c>
      <c r="C147" s="172"/>
      <c r="D147" s="172"/>
      <c r="E147" s="172"/>
      <c r="F147" s="172"/>
      <c r="G147" s="172"/>
      <c r="H147" s="172"/>
      <c r="I147" s="172"/>
      <c r="J147" s="172"/>
      <c r="K147" s="172"/>
      <c r="L147" s="172"/>
      <c r="M147" s="172"/>
      <c r="N147" s="172"/>
      <c r="O147" s="172"/>
      <c r="P147" s="172"/>
      <c r="Q147" s="172"/>
      <c r="R147" s="172"/>
      <c r="S147" s="172"/>
      <c r="T147" s="172"/>
      <c r="U147" s="172"/>
      <c r="V147" s="172"/>
      <c r="W147" s="172"/>
      <c r="X147" s="173"/>
    </row>
    <row r="148" spans="1:27" x14ac:dyDescent="0.2">
      <c r="A148" s="113"/>
      <c r="B148" s="81"/>
      <c r="C148" s="81"/>
      <c r="D148" s="81"/>
      <c r="E148" s="83" t="s">
        <v>29</v>
      </c>
      <c r="F148" s="83" t="s">
        <v>29</v>
      </c>
      <c r="G148" s="83" t="s">
        <v>29</v>
      </c>
      <c r="H148" s="83" t="s">
        <v>29</v>
      </c>
      <c r="I148" s="83" t="s">
        <v>29</v>
      </c>
      <c r="J148" s="83" t="s">
        <v>29</v>
      </c>
      <c r="K148" s="83" t="s">
        <v>29</v>
      </c>
      <c r="L148" s="83" t="s">
        <v>29</v>
      </c>
      <c r="M148" s="83" t="s">
        <v>29</v>
      </c>
      <c r="N148" s="81"/>
      <c r="O148" s="81"/>
      <c r="P148" s="84"/>
      <c r="Q148" s="84"/>
      <c r="R148" s="81"/>
      <c r="S148" s="81"/>
      <c r="T148" s="81"/>
      <c r="U148" s="81"/>
      <c r="V148" s="81"/>
      <c r="W148" s="81"/>
      <c r="X148" s="123"/>
      <c r="Y148" s="15"/>
      <c r="Z148" s="15"/>
      <c r="AA148" s="15"/>
    </row>
    <row r="149" spans="1:27" ht="14.25" customHeight="1" x14ac:dyDescent="0.2">
      <c r="A149" s="185" t="s">
        <v>132</v>
      </c>
      <c r="B149" s="175"/>
      <c r="C149" s="186"/>
      <c r="D149" s="80"/>
      <c r="E149" s="80" t="s">
        <v>29</v>
      </c>
      <c r="F149" s="80" t="s">
        <v>29</v>
      </c>
      <c r="G149" s="80"/>
      <c r="H149" s="80"/>
      <c r="I149" s="80"/>
      <c r="J149" s="80"/>
      <c r="K149" s="80"/>
      <c r="L149" s="80"/>
      <c r="M149" s="80"/>
      <c r="N149" s="80"/>
      <c r="O149" s="80"/>
      <c r="P149" s="85"/>
      <c r="Q149" s="85"/>
      <c r="R149" s="80"/>
      <c r="S149" s="80"/>
      <c r="T149" s="80"/>
      <c r="U149" s="80"/>
      <c r="V149" s="80"/>
      <c r="W149" s="80"/>
      <c r="X149" s="121"/>
      <c r="Y149" s="13"/>
      <c r="Z149" s="13"/>
      <c r="AA149" s="13"/>
    </row>
    <row r="150" spans="1:27" ht="15.75" x14ac:dyDescent="0.25">
      <c r="A150" s="128"/>
      <c r="B150" s="15"/>
      <c r="C150" s="15"/>
      <c r="D150" s="15"/>
      <c r="E150" s="88"/>
      <c r="F150" s="88"/>
      <c r="G150" s="88"/>
      <c r="H150" s="88"/>
      <c r="I150" s="88"/>
      <c r="J150" s="88"/>
      <c r="K150" s="90"/>
      <c r="L150" s="88"/>
      <c r="M150" s="88"/>
      <c r="N150" s="1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6"/>
      <c r="Y150" s="15"/>
      <c r="Z150" s="15"/>
      <c r="AA150" s="15"/>
    </row>
    <row r="151" spans="1:27" ht="16.5" customHeight="1" x14ac:dyDescent="0.2">
      <c r="A151" s="125" t="s">
        <v>27</v>
      </c>
      <c r="B151" s="171" t="s">
        <v>192</v>
      </c>
      <c r="C151" s="172"/>
      <c r="D151" s="172"/>
      <c r="E151" s="172"/>
      <c r="F151" s="172"/>
      <c r="G151" s="172"/>
      <c r="H151" s="172"/>
      <c r="I151" s="172"/>
      <c r="J151" s="172"/>
      <c r="K151" s="172"/>
      <c r="L151" s="172"/>
      <c r="M151" s="172"/>
      <c r="N151" s="172"/>
      <c r="O151" s="172"/>
      <c r="P151" s="172"/>
      <c r="Q151" s="172"/>
      <c r="R151" s="172"/>
      <c r="S151" s="172"/>
      <c r="T151" s="172"/>
      <c r="U151" s="172"/>
      <c r="V151" s="172"/>
      <c r="W151" s="172"/>
      <c r="X151" s="173"/>
    </row>
    <row r="152" spans="1:27" x14ac:dyDescent="0.2">
      <c r="A152" s="113"/>
      <c r="B152" s="81"/>
      <c r="C152" s="81"/>
      <c r="D152" s="81"/>
      <c r="E152" s="83" t="s">
        <v>29</v>
      </c>
      <c r="F152" s="83" t="s">
        <v>29</v>
      </c>
      <c r="G152" s="83" t="s">
        <v>29</v>
      </c>
      <c r="H152" s="83" t="s">
        <v>29</v>
      </c>
      <c r="I152" s="83" t="s">
        <v>29</v>
      </c>
      <c r="J152" s="83" t="s">
        <v>29</v>
      </c>
      <c r="K152" s="83" t="s">
        <v>29</v>
      </c>
      <c r="L152" s="83" t="s">
        <v>29</v>
      </c>
      <c r="M152" s="83" t="s">
        <v>29</v>
      </c>
      <c r="N152" s="81"/>
      <c r="O152" s="81"/>
      <c r="P152" s="84"/>
      <c r="Q152" s="84"/>
      <c r="R152" s="81"/>
      <c r="S152" s="81"/>
      <c r="T152" s="81"/>
      <c r="U152" s="81"/>
      <c r="V152" s="81"/>
      <c r="W152" s="81"/>
      <c r="X152" s="123"/>
      <c r="Y152" s="15"/>
      <c r="Z152" s="15"/>
      <c r="AA152" s="15"/>
    </row>
    <row r="153" spans="1:27" ht="14.25" customHeight="1" x14ac:dyDescent="0.2">
      <c r="A153" s="185" t="s">
        <v>133</v>
      </c>
      <c r="B153" s="175"/>
      <c r="C153" s="186"/>
      <c r="D153" s="80"/>
      <c r="E153" s="80" t="s">
        <v>29</v>
      </c>
      <c r="F153" s="80" t="s">
        <v>29</v>
      </c>
      <c r="G153" s="80"/>
      <c r="H153" s="80"/>
      <c r="I153" s="80"/>
      <c r="J153" s="80"/>
      <c r="K153" s="80"/>
      <c r="L153" s="80"/>
      <c r="M153" s="80"/>
      <c r="N153" s="80"/>
      <c r="O153" s="80"/>
      <c r="P153" s="85"/>
      <c r="Q153" s="85"/>
      <c r="R153" s="80"/>
      <c r="S153" s="80"/>
      <c r="T153" s="80"/>
      <c r="U153" s="80"/>
      <c r="V153" s="80"/>
      <c r="W153" s="80"/>
      <c r="X153" s="121"/>
      <c r="Y153" s="13"/>
      <c r="Z153" s="13"/>
      <c r="AA153" s="13"/>
    </row>
    <row r="154" spans="1:27" ht="14.25" customHeight="1" x14ac:dyDescent="0.2">
      <c r="A154" s="122" t="s">
        <v>52</v>
      </c>
      <c r="B154" s="171" t="s">
        <v>116</v>
      </c>
      <c r="C154" s="172"/>
      <c r="D154" s="172"/>
      <c r="E154" s="172"/>
      <c r="F154" s="172"/>
      <c r="G154" s="172"/>
      <c r="H154" s="172"/>
      <c r="I154" s="172"/>
      <c r="J154" s="172"/>
      <c r="K154" s="172"/>
      <c r="L154" s="172"/>
      <c r="M154" s="172"/>
      <c r="N154" s="172"/>
      <c r="O154" s="172"/>
      <c r="P154" s="172"/>
      <c r="Q154" s="172"/>
      <c r="R154" s="172"/>
      <c r="S154" s="172"/>
      <c r="T154" s="172"/>
      <c r="U154" s="172"/>
      <c r="V154" s="172"/>
      <c r="W154" s="172"/>
      <c r="X154" s="173"/>
    </row>
    <row r="155" spans="1:27" x14ac:dyDescent="0.2">
      <c r="A155" s="113"/>
      <c r="B155" s="81"/>
      <c r="C155" s="81"/>
      <c r="D155" s="81"/>
      <c r="E155" s="83" t="s">
        <v>29</v>
      </c>
      <c r="F155" s="83" t="s">
        <v>29</v>
      </c>
      <c r="G155" s="83" t="s">
        <v>29</v>
      </c>
      <c r="H155" s="83" t="s">
        <v>29</v>
      </c>
      <c r="I155" s="83" t="s">
        <v>29</v>
      </c>
      <c r="J155" s="83" t="s">
        <v>29</v>
      </c>
      <c r="K155" s="83" t="s">
        <v>29</v>
      </c>
      <c r="L155" s="83" t="s">
        <v>29</v>
      </c>
      <c r="M155" s="83" t="s">
        <v>29</v>
      </c>
      <c r="N155" s="81"/>
      <c r="O155" s="81"/>
      <c r="P155" s="84"/>
      <c r="Q155" s="84"/>
      <c r="R155" s="81"/>
      <c r="S155" s="81"/>
      <c r="T155" s="81"/>
      <c r="U155" s="81"/>
      <c r="V155" s="81"/>
      <c r="W155" s="81"/>
      <c r="X155" s="123"/>
      <c r="Y155" s="15"/>
      <c r="Z155" s="15"/>
      <c r="AA155" s="15"/>
    </row>
    <row r="156" spans="1:27" ht="12.75" customHeight="1" x14ac:dyDescent="0.2">
      <c r="A156" s="185" t="s">
        <v>134</v>
      </c>
      <c r="B156" s="175"/>
      <c r="C156" s="186"/>
      <c r="D156" s="80"/>
      <c r="E156" s="80" t="s">
        <v>29</v>
      </c>
      <c r="F156" s="80" t="s">
        <v>29</v>
      </c>
      <c r="G156" s="80"/>
      <c r="H156" s="80"/>
      <c r="I156" s="80"/>
      <c r="J156" s="80"/>
      <c r="K156" s="80"/>
      <c r="L156" s="80"/>
      <c r="M156" s="80"/>
      <c r="N156" s="80"/>
      <c r="O156" s="80"/>
      <c r="P156" s="85"/>
      <c r="Q156" s="85"/>
      <c r="R156" s="80"/>
      <c r="S156" s="80"/>
      <c r="T156" s="80"/>
      <c r="U156" s="80"/>
      <c r="V156" s="80"/>
      <c r="W156" s="80"/>
      <c r="X156" s="121"/>
      <c r="Y156" s="13"/>
      <c r="Z156" s="13"/>
      <c r="AA156" s="13"/>
    </row>
    <row r="157" spans="1:27" x14ac:dyDescent="0.2">
      <c r="A157" s="125"/>
      <c r="B157" s="79"/>
      <c r="C157" s="79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0"/>
      <c r="O157" s="80"/>
      <c r="P157" s="85"/>
      <c r="Q157" s="85"/>
      <c r="R157" s="80"/>
      <c r="S157" s="87"/>
      <c r="T157" s="86"/>
      <c r="U157" s="86"/>
      <c r="V157" s="86"/>
      <c r="W157" s="86"/>
      <c r="X157" s="127"/>
    </row>
    <row r="158" spans="1:27" ht="17.25" customHeight="1" x14ac:dyDescent="0.2">
      <c r="A158" s="125" t="s">
        <v>28</v>
      </c>
      <c r="B158" s="171" t="s">
        <v>117</v>
      </c>
      <c r="C158" s="172"/>
      <c r="D158" s="172"/>
      <c r="E158" s="172"/>
      <c r="F158" s="172"/>
      <c r="G158" s="172"/>
      <c r="H158" s="172"/>
      <c r="I158" s="172"/>
      <c r="J158" s="172"/>
      <c r="K158" s="172"/>
      <c r="L158" s="172"/>
      <c r="M158" s="172"/>
      <c r="N158" s="172"/>
      <c r="O158" s="172"/>
      <c r="P158" s="172"/>
      <c r="Q158" s="172"/>
      <c r="R158" s="172"/>
      <c r="S158" s="172"/>
      <c r="T158" s="172"/>
      <c r="U158" s="172"/>
      <c r="V158" s="172"/>
      <c r="W158" s="172"/>
      <c r="X158" s="173"/>
    </row>
    <row r="159" spans="1:27" x14ac:dyDescent="0.2">
      <c r="A159" s="125" t="s">
        <v>58</v>
      </c>
      <c r="B159" s="105"/>
      <c r="C159" s="97" t="s">
        <v>312</v>
      </c>
      <c r="D159" s="97">
        <v>0</v>
      </c>
      <c r="E159" s="83" t="s">
        <v>29</v>
      </c>
      <c r="F159" s="83" t="s">
        <v>29</v>
      </c>
      <c r="G159" s="83" t="s">
        <v>29</v>
      </c>
      <c r="H159" s="83" t="s">
        <v>29</v>
      </c>
      <c r="I159" s="83" t="s">
        <v>29</v>
      </c>
      <c r="J159" s="83" t="s">
        <v>29</v>
      </c>
      <c r="K159" s="83" t="s">
        <v>29</v>
      </c>
      <c r="L159" s="83" t="s">
        <v>29</v>
      </c>
      <c r="M159" s="83" t="s">
        <v>29</v>
      </c>
      <c r="N159" s="81"/>
      <c r="O159" s="81"/>
      <c r="P159" s="84"/>
      <c r="Q159" s="84"/>
      <c r="R159" s="81"/>
      <c r="S159" s="81"/>
      <c r="T159" s="81"/>
      <c r="U159" s="81"/>
      <c r="V159" s="81"/>
      <c r="W159" s="81"/>
      <c r="X159" s="123"/>
      <c r="Y159" s="15"/>
      <c r="Z159" s="15"/>
      <c r="AA159" s="15"/>
    </row>
    <row r="160" spans="1:27" ht="12.75" customHeight="1" x14ac:dyDescent="0.2">
      <c r="A160" s="185" t="s">
        <v>151</v>
      </c>
      <c r="B160" s="175"/>
      <c r="C160" s="186"/>
      <c r="D160" s="80">
        <v>0</v>
      </c>
      <c r="E160" s="80" t="s">
        <v>29</v>
      </c>
      <c r="F160" s="80" t="s">
        <v>29</v>
      </c>
      <c r="G160" s="80"/>
      <c r="H160" s="80"/>
      <c r="I160" s="80"/>
      <c r="J160" s="80"/>
      <c r="K160" s="80"/>
      <c r="L160" s="80"/>
      <c r="M160" s="80"/>
      <c r="N160" s="80"/>
      <c r="O160" s="80"/>
      <c r="P160" s="85"/>
      <c r="Q160" s="85"/>
      <c r="R160" s="80"/>
      <c r="S160" s="80"/>
      <c r="T160" s="80"/>
      <c r="U160" s="80"/>
      <c r="V160" s="80"/>
      <c r="W160" s="80"/>
      <c r="X160" s="121"/>
      <c r="Y160" s="13"/>
      <c r="Z160" s="13"/>
      <c r="AA160" s="13"/>
    </row>
    <row r="161" spans="1:27" x14ac:dyDescent="0.2">
      <c r="A161" s="113"/>
      <c r="B161" s="81"/>
      <c r="C161" s="81"/>
      <c r="D161" s="81"/>
      <c r="E161" s="83" t="s">
        <v>29</v>
      </c>
      <c r="F161" s="83" t="s">
        <v>29</v>
      </c>
      <c r="G161" s="83" t="s">
        <v>29</v>
      </c>
      <c r="H161" s="83" t="s">
        <v>29</v>
      </c>
      <c r="I161" s="83" t="s">
        <v>29</v>
      </c>
      <c r="J161" s="83" t="s">
        <v>29</v>
      </c>
      <c r="K161" s="83" t="s">
        <v>29</v>
      </c>
      <c r="L161" s="83" t="s">
        <v>29</v>
      </c>
      <c r="M161" s="83" t="s">
        <v>29</v>
      </c>
      <c r="N161" s="81"/>
      <c r="O161" s="81"/>
      <c r="P161" s="84"/>
      <c r="Q161" s="84"/>
      <c r="R161" s="81"/>
      <c r="S161" s="81"/>
      <c r="T161" s="81"/>
      <c r="U161" s="81"/>
      <c r="V161" s="81"/>
      <c r="W161" s="81"/>
      <c r="X161" s="123"/>
      <c r="Y161" s="15"/>
      <c r="Z161" s="15"/>
      <c r="AA161" s="15"/>
    </row>
    <row r="162" spans="1:27" ht="15.75" customHeight="1" x14ac:dyDescent="0.2">
      <c r="A162" s="187" t="s">
        <v>136</v>
      </c>
      <c r="B162" s="188"/>
      <c r="C162" s="188"/>
      <c r="D162" s="80"/>
      <c r="E162" s="80" t="s">
        <v>29</v>
      </c>
      <c r="F162" s="80" t="s">
        <v>29</v>
      </c>
      <c r="G162" s="80"/>
      <c r="H162" s="80"/>
      <c r="I162" s="80"/>
      <c r="J162" s="80"/>
      <c r="K162" s="80"/>
      <c r="L162" s="80"/>
      <c r="M162" s="80"/>
      <c r="N162" s="80"/>
      <c r="O162" s="80"/>
      <c r="P162" s="85"/>
      <c r="Q162" s="85"/>
      <c r="R162" s="80"/>
      <c r="S162" s="80"/>
      <c r="T162" s="80"/>
      <c r="U162" s="80"/>
      <c r="V162" s="80"/>
      <c r="W162" s="80"/>
      <c r="X162" s="121"/>
      <c r="Y162" s="13"/>
      <c r="Z162" s="13"/>
      <c r="AA162" s="13"/>
    </row>
    <row r="163" spans="1:27" ht="15" customHeight="1" x14ac:dyDescent="0.2">
      <c r="A163" s="187" t="s">
        <v>137</v>
      </c>
      <c r="B163" s="188"/>
      <c r="C163" s="188"/>
      <c r="D163" s="80"/>
      <c r="E163" s="80" t="s">
        <v>66</v>
      </c>
      <c r="F163" s="80" t="s">
        <v>66</v>
      </c>
      <c r="G163" s="80"/>
      <c r="H163" s="80"/>
      <c r="I163" s="80"/>
      <c r="J163" s="80"/>
      <c r="K163" s="80"/>
      <c r="L163" s="80"/>
      <c r="M163" s="80"/>
      <c r="N163" s="80"/>
      <c r="O163" s="80"/>
      <c r="P163" s="85"/>
      <c r="Q163" s="85"/>
      <c r="R163" s="80"/>
      <c r="S163" s="80"/>
      <c r="T163" s="80"/>
      <c r="U163" s="80"/>
      <c r="V163" s="80"/>
      <c r="W163" s="80"/>
      <c r="X163" s="121"/>
      <c r="Y163" s="13"/>
      <c r="Z163" s="13"/>
      <c r="AA163" s="13"/>
    </row>
    <row r="164" spans="1:27" ht="13.5" thickBot="1" x14ac:dyDescent="0.25">
      <c r="A164" s="181" t="s">
        <v>176</v>
      </c>
      <c r="B164" s="182"/>
      <c r="C164" s="183"/>
      <c r="D164" s="129">
        <v>0</v>
      </c>
      <c r="E164" s="130" t="s">
        <v>66</v>
      </c>
      <c r="F164" s="130" t="s">
        <v>66</v>
      </c>
      <c r="G164" s="129"/>
      <c r="H164" s="129"/>
      <c r="I164" s="129"/>
      <c r="J164" s="129"/>
      <c r="K164" s="129"/>
      <c r="L164" s="129"/>
      <c r="M164" s="129"/>
      <c r="N164" s="129"/>
      <c r="O164" s="129"/>
      <c r="P164" s="131"/>
      <c r="Q164" s="131"/>
      <c r="R164" s="129"/>
      <c r="S164" s="129"/>
      <c r="T164" s="129"/>
      <c r="U164" s="129"/>
      <c r="V164" s="129"/>
      <c r="W164" s="129"/>
      <c r="X164" s="132"/>
      <c r="Y164" s="15"/>
      <c r="Z164" s="15"/>
      <c r="AA164" s="15"/>
    </row>
    <row r="165" spans="1:27" ht="13.5" thickBot="1" x14ac:dyDescent="0.25">
      <c r="A165" s="184" t="s">
        <v>40</v>
      </c>
      <c r="B165" s="184"/>
      <c r="C165" s="184"/>
      <c r="D165" s="135">
        <f>D59+D133</f>
        <v>5963.3030000000008</v>
      </c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6"/>
      <c r="Q165" s="136"/>
      <c r="R165" s="134"/>
      <c r="S165" s="134"/>
      <c r="T165" s="134"/>
      <c r="U165" s="134"/>
      <c r="V165" s="134"/>
      <c r="W165" s="134"/>
      <c r="X165" s="134"/>
      <c r="Y165" s="15"/>
      <c r="Z165" s="15"/>
      <c r="AA165" s="15"/>
    </row>
    <row r="166" spans="1:27" x14ac:dyDescent="0.2">
      <c r="A166" s="26" t="s">
        <v>185</v>
      </c>
      <c r="B166" s="26"/>
      <c r="C166" s="26"/>
      <c r="D166" s="107"/>
      <c r="E166" s="108"/>
      <c r="F166" s="26"/>
      <c r="G166" s="26"/>
      <c r="H166" s="15"/>
      <c r="I166" s="15"/>
      <c r="J166" s="15"/>
      <c r="K166" s="15"/>
      <c r="L166" s="15"/>
      <c r="M166" s="15"/>
      <c r="N166" s="15"/>
      <c r="O166" s="15"/>
      <c r="P166" s="17"/>
      <c r="Q166" s="17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x14ac:dyDescent="0.2">
      <c r="A167" s="18" t="s">
        <v>186</v>
      </c>
      <c r="B167" s="13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7"/>
      <c r="Q167" s="17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x14ac:dyDescent="0.2">
      <c r="A168" s="18" t="s">
        <v>187</v>
      </c>
      <c r="B168" s="18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7"/>
      <c r="Q168" s="17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3.5" customHeight="1" x14ac:dyDescent="0.2">
      <c r="A169" s="180" t="s">
        <v>188</v>
      </c>
      <c r="B169" s="180"/>
      <c r="C169" s="180"/>
      <c r="D169" s="180"/>
      <c r="E169" s="180"/>
      <c r="F169" s="180"/>
      <c r="G169" s="180"/>
      <c r="H169" s="180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9.75" customHeight="1" x14ac:dyDescent="0.25">
      <c r="A170" s="27"/>
      <c r="B170" s="27"/>
      <c r="C170" s="27"/>
      <c r="D170" s="27"/>
      <c r="E170" s="27"/>
      <c r="F170" s="27"/>
      <c r="G170" s="27"/>
      <c r="H170" s="27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s="34" customFormat="1" ht="31.5" customHeight="1" x14ac:dyDescent="0.25">
      <c r="A171" s="169" t="s">
        <v>169</v>
      </c>
      <c r="B171" s="169"/>
      <c r="C171" s="169"/>
      <c r="D171" s="23"/>
      <c r="E171" s="170" t="s">
        <v>170</v>
      </c>
      <c r="F171" s="170"/>
      <c r="G171" s="170"/>
      <c r="H171" s="170"/>
      <c r="I171" s="170"/>
      <c r="J171" s="170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37"/>
      <c r="W171" s="37"/>
    </row>
    <row r="172" spans="1:27" s="34" customFormat="1" ht="12" customHeight="1" x14ac:dyDescent="0.2">
      <c r="A172" s="70" t="s">
        <v>154</v>
      </c>
      <c r="B172" s="71"/>
      <c r="C172" s="71"/>
      <c r="D172" s="72"/>
      <c r="E172" s="73" t="s">
        <v>171</v>
      </c>
      <c r="F172" s="74"/>
      <c r="G172" s="74"/>
      <c r="H172" s="75" t="s">
        <v>90</v>
      </c>
      <c r="I172" s="76"/>
      <c r="J172" s="76"/>
      <c r="K172" s="76"/>
      <c r="L172" s="55"/>
      <c r="M172" s="55"/>
      <c r="N172" s="55"/>
      <c r="O172" s="55"/>
      <c r="P172" s="55"/>
      <c r="Q172" s="55"/>
      <c r="R172" s="55"/>
      <c r="S172" s="55"/>
      <c r="T172" s="55"/>
      <c r="U172" s="55"/>
    </row>
  </sheetData>
  <mergeCells count="116">
    <mergeCell ref="B154:X154"/>
    <mergeCell ref="A132:C132"/>
    <mergeCell ref="A133:C133"/>
    <mergeCell ref="B134:X134"/>
    <mergeCell ref="B135:X135"/>
    <mergeCell ref="A162:C162"/>
    <mergeCell ref="A141:C141"/>
    <mergeCell ref="A144:C144"/>
    <mergeCell ref="A145:C145"/>
    <mergeCell ref="A149:C149"/>
    <mergeCell ref="B158:X158"/>
    <mergeCell ref="A153:C153"/>
    <mergeCell ref="A156:C156"/>
    <mergeCell ref="B151:X151"/>
    <mergeCell ref="O150:X150"/>
    <mergeCell ref="C1:D1"/>
    <mergeCell ref="E16:J16"/>
    <mergeCell ref="H17:H18"/>
    <mergeCell ref="A108:C108"/>
    <mergeCell ref="G17:G18"/>
    <mergeCell ref="A111:C111"/>
    <mergeCell ref="A65:C65"/>
    <mergeCell ref="A66:C66"/>
    <mergeCell ref="A59:C59"/>
    <mergeCell ref="B63:X63"/>
    <mergeCell ref="B87:X87"/>
    <mergeCell ref="B68:X68"/>
    <mergeCell ref="B71:X71"/>
    <mergeCell ref="B74:X74"/>
    <mergeCell ref="A73:C73"/>
    <mergeCell ref="N5:Q5"/>
    <mergeCell ref="A114:C114"/>
    <mergeCell ref="B88:X88"/>
    <mergeCell ref="B112:X112"/>
    <mergeCell ref="B109:X109"/>
    <mergeCell ref="A76:C76"/>
    <mergeCell ref="B81:X81"/>
    <mergeCell ref="B86:X86"/>
    <mergeCell ref="F17:F18"/>
    <mergeCell ref="E17:E18"/>
    <mergeCell ref="O1:X1"/>
    <mergeCell ref="T15:T18"/>
    <mergeCell ref="U15:U18"/>
    <mergeCell ref="P15:S15"/>
    <mergeCell ref="A12:U12"/>
    <mergeCell ref="S16:S18"/>
    <mergeCell ref="P16:P18"/>
    <mergeCell ref="O16:O18"/>
    <mergeCell ref="N3:Q3"/>
    <mergeCell ref="A13:U13"/>
    <mergeCell ref="A14:X14"/>
    <mergeCell ref="A15:A18"/>
    <mergeCell ref="K15:K18"/>
    <mergeCell ref="Q16:Q18"/>
    <mergeCell ref="A163:C163"/>
    <mergeCell ref="A160:C160"/>
    <mergeCell ref="A70:C70"/>
    <mergeCell ref="A138:C138"/>
    <mergeCell ref="A115:C115"/>
    <mergeCell ref="N15:O15"/>
    <mergeCell ref="AC18:AC21"/>
    <mergeCell ref="AB18:AB21"/>
    <mergeCell ref="B60:X60"/>
    <mergeCell ref="M15:M18"/>
    <mergeCell ref="A62:C62"/>
    <mergeCell ref="B22:X22"/>
    <mergeCell ref="V15:V18"/>
    <mergeCell ref="C15:C18"/>
    <mergeCell ref="I17:J17"/>
    <mergeCell ref="D16:D18"/>
    <mergeCell ref="B7:E7"/>
    <mergeCell ref="D15:J15"/>
    <mergeCell ref="P8:Q8"/>
    <mergeCell ref="AD18:AD21"/>
    <mergeCell ref="W15:W18"/>
    <mergeCell ref="N16:N18"/>
    <mergeCell ref="X15:X18"/>
    <mergeCell ref="Z18:Z21"/>
    <mergeCell ref="AA18:AA21"/>
    <mergeCell ref="R16:R18"/>
    <mergeCell ref="B3:E3"/>
    <mergeCell ref="B4:E4"/>
    <mergeCell ref="B5:E5"/>
    <mergeCell ref="D6:E6"/>
    <mergeCell ref="N9:S9"/>
    <mergeCell ref="B67:X67"/>
    <mergeCell ref="B20:X20"/>
    <mergeCell ref="L15:L18"/>
    <mergeCell ref="B15:B18"/>
    <mergeCell ref="B21:X21"/>
    <mergeCell ref="A80:C80"/>
    <mergeCell ref="A85:C85"/>
    <mergeCell ref="A83:C83"/>
    <mergeCell ref="A84:C84"/>
    <mergeCell ref="B78:X78"/>
    <mergeCell ref="O77:X77"/>
    <mergeCell ref="B116:X116"/>
    <mergeCell ref="B117:X117"/>
    <mergeCell ref="B120:X120"/>
    <mergeCell ref="B123:X123"/>
    <mergeCell ref="B127:X127"/>
    <mergeCell ref="B130:X130"/>
    <mergeCell ref="A122:C122"/>
    <mergeCell ref="A129:C129"/>
    <mergeCell ref="A119:C119"/>
    <mergeCell ref="A125:C125"/>
    <mergeCell ref="A171:C171"/>
    <mergeCell ref="E171:J171"/>
    <mergeCell ref="B136:X136"/>
    <mergeCell ref="B139:X139"/>
    <mergeCell ref="B142:X142"/>
    <mergeCell ref="B146:X146"/>
    <mergeCell ref="B147:X147"/>
    <mergeCell ref="A169:H169"/>
    <mergeCell ref="A164:C164"/>
    <mergeCell ref="A165:C16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2" fitToHeight="6" orientation="landscape" r:id="rId1"/>
  <headerFooter differentFirst="1"/>
  <rowBreaks count="2" manualBreakCount="2">
    <brk id="45" max="23" man="1"/>
    <brk id="70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4"/>
  <sheetViews>
    <sheetView view="pageBreakPreview" zoomScale="120" zoomScaleNormal="100" zoomScaleSheetLayoutView="100" workbookViewId="0">
      <selection activeCell="N119" sqref="N119"/>
    </sheetView>
  </sheetViews>
  <sheetFormatPr defaultColWidth="5.28515625" defaultRowHeight="69.75" customHeight="1" x14ac:dyDescent="0.2"/>
  <cols>
    <col min="1" max="1" width="5.140625" style="33" customWidth="1"/>
    <col min="2" max="2" width="10.28515625" style="34" customWidth="1"/>
    <col min="3" max="3" width="9.28515625" style="34" customWidth="1"/>
    <col min="4" max="4" width="6" style="34" customWidth="1"/>
    <col min="5" max="5" width="8.140625" style="34" customWidth="1"/>
    <col min="6" max="6" width="8.5703125" style="34" customWidth="1"/>
    <col min="7" max="7" width="7.42578125" style="34" customWidth="1"/>
    <col min="8" max="8" width="6.42578125" style="34" customWidth="1"/>
    <col min="9" max="9" width="9.42578125" style="34" customWidth="1"/>
    <col min="10" max="10" width="10.5703125" style="34" customWidth="1"/>
    <col min="11" max="11" width="8.140625" style="34" customWidth="1"/>
    <col min="12" max="12" width="6" style="34" customWidth="1"/>
    <col min="13" max="13" width="6.7109375" style="34" customWidth="1"/>
    <col min="14" max="14" width="6.5703125" style="34" customWidth="1"/>
    <col min="15" max="15" width="1.85546875" style="34" hidden="1" customWidth="1"/>
    <col min="16" max="16" width="5.5703125" style="34" customWidth="1"/>
    <col min="17" max="17" width="3.7109375" style="34" customWidth="1"/>
    <col min="18" max="18" width="4.7109375" style="34" customWidth="1"/>
    <col min="19" max="19" width="5.42578125" style="34" customWidth="1"/>
    <col min="20" max="20" width="5.140625" style="37" customWidth="1"/>
    <col min="21" max="21" width="4.42578125" style="37" customWidth="1"/>
    <col min="22" max="23" width="5.28515625" style="37" customWidth="1"/>
    <col min="24" max="16384" width="5.28515625" style="34"/>
  </cols>
  <sheetData>
    <row r="1" spans="1:23" ht="97.5" customHeight="1" x14ac:dyDescent="0.25">
      <c r="L1" s="35"/>
      <c r="M1" s="35"/>
      <c r="N1" s="227" t="s">
        <v>141</v>
      </c>
      <c r="O1" s="227"/>
      <c r="P1" s="227"/>
      <c r="Q1" s="227"/>
      <c r="R1" s="227"/>
      <c r="S1" s="227"/>
      <c r="T1" s="227"/>
      <c r="U1" s="227"/>
    </row>
    <row r="2" spans="1:23" ht="8.25" customHeight="1" x14ac:dyDescent="0.3">
      <c r="L2" s="35"/>
      <c r="M2" s="35"/>
      <c r="N2" s="36"/>
      <c r="O2" s="38"/>
      <c r="P2" s="38"/>
      <c r="Q2" s="38"/>
      <c r="R2" s="38"/>
      <c r="S2" s="38"/>
      <c r="T2" s="38"/>
      <c r="U2" s="38"/>
    </row>
    <row r="3" spans="1:23" ht="13.5" customHeight="1" x14ac:dyDescent="0.3">
      <c r="B3" s="194" t="s">
        <v>91</v>
      </c>
      <c r="C3" s="194"/>
      <c r="D3" s="194"/>
      <c r="E3" s="194"/>
      <c r="L3" s="35"/>
      <c r="M3" s="230" t="s">
        <v>94</v>
      </c>
      <c r="N3" s="230"/>
      <c r="O3" s="230"/>
      <c r="P3" s="230"/>
      <c r="Q3" s="39"/>
      <c r="R3" s="39"/>
      <c r="S3" s="38"/>
      <c r="T3" s="38"/>
      <c r="U3" s="38"/>
    </row>
    <row r="4" spans="1:23" ht="12" customHeight="1" x14ac:dyDescent="0.3">
      <c r="B4" s="195" t="s">
        <v>103</v>
      </c>
      <c r="C4" s="195"/>
      <c r="D4" s="195"/>
      <c r="E4" s="195"/>
      <c r="L4" s="35"/>
      <c r="M4" s="40" t="s">
        <v>99</v>
      </c>
      <c r="N4" s="40"/>
      <c r="O4" s="40"/>
      <c r="P4" s="40"/>
      <c r="Q4" s="39"/>
      <c r="R4" s="39"/>
      <c r="S4" s="38"/>
      <c r="T4" s="38"/>
      <c r="U4" s="38"/>
    </row>
    <row r="5" spans="1:23" ht="9.75" customHeight="1" x14ac:dyDescent="0.3">
      <c r="B5" s="41" t="s">
        <v>167</v>
      </c>
      <c r="C5" s="41"/>
      <c r="D5" s="41"/>
      <c r="E5" s="41"/>
      <c r="L5" s="35"/>
      <c r="M5" s="232" t="s">
        <v>95</v>
      </c>
      <c r="N5" s="232"/>
      <c r="O5" s="232"/>
      <c r="P5" s="232"/>
      <c r="Q5" s="39"/>
      <c r="R5" s="39"/>
      <c r="S5" s="38"/>
      <c r="T5" s="38"/>
      <c r="U5" s="38"/>
    </row>
    <row r="6" spans="1:23" ht="9" customHeight="1" x14ac:dyDescent="0.3">
      <c r="B6" s="42"/>
      <c r="C6" s="42"/>
      <c r="D6" s="194"/>
      <c r="E6" s="194"/>
      <c r="L6" s="35"/>
      <c r="Q6" s="39"/>
      <c r="R6" s="39"/>
      <c r="S6" s="38"/>
      <c r="T6" s="38"/>
      <c r="U6" s="38"/>
    </row>
    <row r="7" spans="1:23" ht="11.25" customHeight="1" x14ac:dyDescent="0.3">
      <c r="B7" s="197" t="s">
        <v>92</v>
      </c>
      <c r="C7" s="197"/>
      <c r="D7" s="197"/>
      <c r="E7" s="197"/>
      <c r="L7" s="35"/>
      <c r="M7" s="40" t="s">
        <v>99</v>
      </c>
      <c r="N7" s="40"/>
      <c r="O7" s="40"/>
      <c r="P7" s="40"/>
      <c r="Q7" s="39"/>
      <c r="R7" s="39"/>
      <c r="S7" s="38"/>
      <c r="T7" s="38"/>
      <c r="U7" s="38"/>
    </row>
    <row r="8" spans="1:23" ht="12.75" customHeight="1" x14ac:dyDescent="0.3">
      <c r="B8" s="43" t="s">
        <v>93</v>
      </c>
      <c r="C8" s="44"/>
      <c r="D8" s="44"/>
      <c r="E8" s="44"/>
      <c r="L8" s="35"/>
      <c r="M8" s="45" t="s">
        <v>3</v>
      </c>
      <c r="N8" s="46"/>
      <c r="Q8" s="209" t="s">
        <v>96</v>
      </c>
      <c r="R8" s="209"/>
      <c r="S8" s="38"/>
      <c r="T8" s="38"/>
      <c r="U8" s="38"/>
    </row>
    <row r="9" spans="1:23" ht="16.5" customHeight="1" x14ac:dyDescent="0.3">
      <c r="L9" s="35"/>
      <c r="M9" s="197" t="s">
        <v>97</v>
      </c>
      <c r="N9" s="197"/>
      <c r="O9" s="197"/>
      <c r="P9" s="197"/>
      <c r="Q9" s="197"/>
      <c r="R9" s="197"/>
      <c r="S9" s="38"/>
      <c r="T9" s="38"/>
      <c r="U9" s="38"/>
    </row>
    <row r="10" spans="1:23" ht="15" customHeight="1" x14ac:dyDescent="0.3">
      <c r="L10" s="35"/>
      <c r="M10" s="43" t="s">
        <v>93</v>
      </c>
      <c r="N10" s="44"/>
      <c r="O10" s="44"/>
      <c r="P10" s="44"/>
      <c r="Q10" s="39"/>
      <c r="R10" s="39"/>
      <c r="S10" s="38"/>
      <c r="T10" s="38"/>
      <c r="U10" s="38"/>
    </row>
    <row r="11" spans="1:23" s="53" customFormat="1" ht="6" customHeight="1" x14ac:dyDescent="0.25">
      <c r="A11" s="47"/>
      <c r="B11" s="48"/>
      <c r="C11" s="49"/>
      <c r="D11" s="49"/>
      <c r="E11" s="49"/>
      <c r="F11" s="47"/>
      <c r="G11" s="50"/>
      <c r="H11" s="50"/>
      <c r="I11" s="50"/>
      <c r="J11" s="50"/>
      <c r="K11" s="47"/>
      <c r="L11" s="50"/>
      <c r="M11" s="50"/>
      <c r="N11" s="50"/>
      <c r="O11" s="50"/>
      <c r="P11" s="50"/>
      <c r="Q11" s="50"/>
      <c r="R11" s="47"/>
      <c r="S11" s="47"/>
      <c r="T11" s="51"/>
      <c r="U11" s="51"/>
      <c r="V11" s="52"/>
      <c r="W11" s="52"/>
    </row>
    <row r="12" spans="1:23" ht="15.75" customHeight="1" x14ac:dyDescent="0.25">
      <c r="A12" s="229" t="s">
        <v>145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55"/>
      <c r="T12" s="56"/>
      <c r="U12" s="56"/>
    </row>
    <row r="13" spans="1:23" ht="16.5" customHeight="1" x14ac:dyDescent="0.2">
      <c r="A13" s="287" t="s">
        <v>2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55"/>
      <c r="T13" s="56"/>
      <c r="U13" s="56"/>
    </row>
    <row r="14" spans="1:23" ht="12.75" customHeight="1" x14ac:dyDescent="0.2">
      <c r="A14" s="288" t="s">
        <v>100</v>
      </c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56"/>
      <c r="U14" s="56"/>
    </row>
    <row r="15" spans="1:23" ht="57.75" customHeight="1" x14ac:dyDescent="0.2">
      <c r="A15" s="266" t="s">
        <v>0</v>
      </c>
      <c r="B15" s="266" t="s">
        <v>81</v>
      </c>
      <c r="C15" s="266" t="s">
        <v>59</v>
      </c>
      <c r="D15" s="248" t="s">
        <v>42</v>
      </c>
      <c r="E15" s="256"/>
      <c r="F15" s="256"/>
      <c r="G15" s="256"/>
      <c r="H15" s="256"/>
      <c r="I15" s="256"/>
      <c r="J15" s="249"/>
      <c r="K15" s="248" t="s">
        <v>43</v>
      </c>
      <c r="L15" s="249"/>
      <c r="M15" s="248" t="s">
        <v>69</v>
      </c>
      <c r="N15" s="256"/>
      <c r="O15" s="256"/>
      <c r="P15" s="249"/>
      <c r="Q15" s="238" t="s">
        <v>79</v>
      </c>
      <c r="R15" s="238" t="s">
        <v>45</v>
      </c>
      <c r="S15" s="238" t="s">
        <v>190</v>
      </c>
      <c r="T15" s="238" t="s">
        <v>53</v>
      </c>
      <c r="U15" s="238" t="s">
        <v>80</v>
      </c>
    </row>
    <row r="16" spans="1:23" ht="14.25" customHeight="1" x14ac:dyDescent="0.2">
      <c r="A16" s="267"/>
      <c r="B16" s="267"/>
      <c r="C16" s="267"/>
      <c r="D16" s="266" t="s">
        <v>78</v>
      </c>
      <c r="E16" s="257" t="s">
        <v>156</v>
      </c>
      <c r="F16" s="258"/>
      <c r="G16" s="258"/>
      <c r="H16" s="258"/>
      <c r="I16" s="258"/>
      <c r="J16" s="259"/>
      <c r="K16" s="266" t="s">
        <v>46</v>
      </c>
      <c r="L16" s="266" t="s">
        <v>86</v>
      </c>
      <c r="M16" s="266" t="s">
        <v>54</v>
      </c>
      <c r="N16" s="279" t="s">
        <v>41</v>
      </c>
      <c r="O16" s="280"/>
      <c r="P16" s="281"/>
      <c r="Q16" s="239"/>
      <c r="R16" s="239"/>
      <c r="S16" s="239"/>
      <c r="T16" s="239"/>
      <c r="U16" s="239"/>
    </row>
    <row r="17" spans="1:23" ht="25.5" customHeight="1" x14ac:dyDescent="0.2">
      <c r="A17" s="267"/>
      <c r="B17" s="267"/>
      <c r="C17" s="267"/>
      <c r="D17" s="267"/>
      <c r="E17" s="285" t="s">
        <v>82</v>
      </c>
      <c r="F17" s="285" t="s">
        <v>32</v>
      </c>
      <c r="G17" s="285" t="s">
        <v>83</v>
      </c>
      <c r="H17" s="264" t="s">
        <v>104</v>
      </c>
      <c r="I17" s="265"/>
      <c r="J17" s="285" t="s">
        <v>85</v>
      </c>
      <c r="K17" s="267"/>
      <c r="L17" s="267"/>
      <c r="M17" s="267"/>
      <c r="N17" s="282"/>
      <c r="O17" s="283"/>
      <c r="P17" s="284"/>
      <c r="Q17" s="239"/>
      <c r="R17" s="239"/>
      <c r="S17" s="239"/>
      <c r="T17" s="239"/>
      <c r="U17" s="239"/>
    </row>
    <row r="18" spans="1:23" ht="79.900000000000006" customHeight="1" x14ac:dyDescent="0.2">
      <c r="A18" s="268"/>
      <c r="B18" s="268"/>
      <c r="C18" s="268"/>
      <c r="D18" s="268"/>
      <c r="E18" s="286"/>
      <c r="F18" s="286"/>
      <c r="G18" s="286"/>
      <c r="H18" s="57" t="s">
        <v>44</v>
      </c>
      <c r="I18" s="57" t="s">
        <v>84</v>
      </c>
      <c r="J18" s="286"/>
      <c r="K18" s="268"/>
      <c r="L18" s="268"/>
      <c r="M18" s="268"/>
      <c r="N18" s="248" t="s">
        <v>47</v>
      </c>
      <c r="O18" s="249"/>
      <c r="P18" s="19" t="s">
        <v>87</v>
      </c>
      <c r="Q18" s="240"/>
      <c r="R18" s="240"/>
      <c r="S18" s="240"/>
      <c r="T18" s="240"/>
      <c r="U18" s="240"/>
    </row>
    <row r="19" spans="1:23" s="33" customFormat="1" ht="12.75" customHeight="1" x14ac:dyDescent="0.2">
      <c r="A19" s="58">
        <v>1</v>
      </c>
      <c r="B19" s="58">
        <v>2</v>
      </c>
      <c r="C19" s="58">
        <v>3</v>
      </c>
      <c r="D19" s="58">
        <v>4</v>
      </c>
      <c r="E19" s="58">
        <v>5</v>
      </c>
      <c r="F19" s="58">
        <v>6</v>
      </c>
      <c r="G19" s="59">
        <v>7</v>
      </c>
      <c r="H19" s="58">
        <v>8</v>
      </c>
      <c r="I19" s="58">
        <v>9</v>
      </c>
      <c r="J19" s="58">
        <v>10</v>
      </c>
      <c r="K19" s="20">
        <v>11</v>
      </c>
      <c r="L19" s="20">
        <v>12</v>
      </c>
      <c r="M19" s="20">
        <v>13</v>
      </c>
      <c r="N19" s="244">
        <v>14</v>
      </c>
      <c r="O19" s="245"/>
      <c r="P19" s="20">
        <v>15</v>
      </c>
      <c r="Q19" s="20">
        <v>16</v>
      </c>
      <c r="R19" s="20">
        <v>17</v>
      </c>
      <c r="S19" s="20">
        <v>18</v>
      </c>
      <c r="T19" s="58">
        <v>19</v>
      </c>
      <c r="U19" s="58">
        <v>20</v>
      </c>
      <c r="V19" s="60"/>
      <c r="W19" s="60"/>
    </row>
    <row r="20" spans="1:23" ht="15" customHeight="1" x14ac:dyDescent="0.2">
      <c r="A20" s="58" t="s">
        <v>101</v>
      </c>
      <c r="B20" s="250" t="s">
        <v>16</v>
      </c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251"/>
      <c r="P20" s="251"/>
      <c r="Q20" s="251"/>
      <c r="R20" s="251"/>
      <c r="S20" s="251"/>
      <c r="T20" s="251"/>
      <c r="U20" s="252"/>
    </row>
    <row r="21" spans="1:23" ht="15" customHeight="1" x14ac:dyDescent="0.2">
      <c r="A21" s="61" t="s">
        <v>8</v>
      </c>
      <c r="B21" s="261" t="s">
        <v>193</v>
      </c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3"/>
    </row>
    <row r="22" spans="1:23" ht="15" customHeight="1" x14ac:dyDescent="0.2">
      <c r="A22" s="62" t="s">
        <v>9</v>
      </c>
      <c r="B22" s="241" t="s">
        <v>105</v>
      </c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7"/>
    </row>
    <row r="23" spans="1:23" ht="15" customHeight="1" x14ac:dyDescent="0.2">
      <c r="A23" s="62"/>
      <c r="B23" s="63"/>
      <c r="C23" s="64"/>
      <c r="D23" s="64"/>
      <c r="E23" s="65" t="s">
        <v>29</v>
      </c>
      <c r="F23" s="65" t="s">
        <v>29</v>
      </c>
      <c r="G23" s="65" t="s">
        <v>29</v>
      </c>
      <c r="H23" s="65" t="s">
        <v>29</v>
      </c>
      <c r="I23" s="65" t="s">
        <v>29</v>
      </c>
      <c r="J23" s="65" t="s">
        <v>29</v>
      </c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3" ht="14.25" customHeight="1" x14ac:dyDescent="0.2">
      <c r="A24" s="241" t="s">
        <v>102</v>
      </c>
      <c r="B24" s="242"/>
      <c r="C24" s="243"/>
      <c r="D24" s="63"/>
      <c r="E24" s="63" t="s">
        <v>29</v>
      </c>
      <c r="F24" s="63" t="s">
        <v>29</v>
      </c>
      <c r="G24" s="63"/>
      <c r="H24" s="63"/>
      <c r="I24" s="63"/>
      <c r="J24" s="63"/>
      <c r="K24" s="63"/>
      <c r="L24" s="63"/>
      <c r="M24" s="66"/>
      <c r="N24" s="66"/>
      <c r="O24" s="63"/>
      <c r="P24" s="63"/>
      <c r="Q24" s="63"/>
      <c r="R24" s="63"/>
      <c r="S24" s="63"/>
      <c r="T24" s="63"/>
      <c r="U24" s="63"/>
    </row>
    <row r="25" spans="1:23" ht="22.15" customHeight="1" x14ac:dyDescent="0.25">
      <c r="A25" s="192" t="s">
        <v>177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</row>
    <row r="26" spans="1:23" ht="11.25" customHeight="1" x14ac:dyDescent="0.2">
      <c r="A26" s="58">
        <v>1</v>
      </c>
      <c r="B26" s="58">
        <v>2</v>
      </c>
      <c r="C26" s="58">
        <v>3</v>
      </c>
      <c r="D26" s="58">
        <v>4</v>
      </c>
      <c r="E26" s="58">
        <v>5</v>
      </c>
      <c r="F26" s="58">
        <v>6</v>
      </c>
      <c r="G26" s="59">
        <v>7</v>
      </c>
      <c r="H26" s="58">
        <v>8</v>
      </c>
      <c r="I26" s="58">
        <v>9</v>
      </c>
      <c r="J26" s="58">
        <v>10</v>
      </c>
      <c r="K26" s="20">
        <v>11</v>
      </c>
      <c r="L26" s="20">
        <v>12</v>
      </c>
      <c r="M26" s="20">
        <v>13</v>
      </c>
      <c r="N26" s="244">
        <v>14</v>
      </c>
      <c r="O26" s="245"/>
      <c r="P26" s="20">
        <v>15</v>
      </c>
      <c r="Q26" s="20">
        <v>16</v>
      </c>
      <c r="R26" s="20">
        <v>17</v>
      </c>
      <c r="S26" s="20">
        <v>18</v>
      </c>
      <c r="T26" s="58">
        <v>19</v>
      </c>
      <c r="U26" s="58">
        <v>20</v>
      </c>
    </row>
    <row r="27" spans="1:23" ht="14.25" customHeight="1" x14ac:dyDescent="0.2">
      <c r="A27" s="63" t="s">
        <v>10</v>
      </c>
      <c r="B27" s="253" t="s">
        <v>192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5"/>
    </row>
    <row r="28" spans="1:23" ht="15.75" customHeight="1" x14ac:dyDescent="0.2">
      <c r="A28" s="63"/>
      <c r="B28" s="58"/>
      <c r="C28" s="58"/>
      <c r="D28" s="58"/>
      <c r="E28" s="65" t="s">
        <v>29</v>
      </c>
      <c r="F28" s="65" t="s">
        <v>29</v>
      </c>
      <c r="G28" s="65" t="s">
        <v>29</v>
      </c>
      <c r="H28" s="65" t="s">
        <v>29</v>
      </c>
      <c r="I28" s="65" t="s">
        <v>29</v>
      </c>
      <c r="J28" s="65" t="s">
        <v>29</v>
      </c>
      <c r="K28" s="58"/>
      <c r="L28" s="58"/>
      <c r="M28" s="66"/>
      <c r="N28" s="66"/>
      <c r="O28" s="58"/>
      <c r="P28" s="58"/>
      <c r="Q28" s="58"/>
      <c r="R28" s="58"/>
      <c r="S28" s="58"/>
      <c r="T28" s="58"/>
      <c r="U28" s="58"/>
    </row>
    <row r="29" spans="1:23" ht="13.5" customHeight="1" x14ac:dyDescent="0.2">
      <c r="A29" s="241" t="s">
        <v>107</v>
      </c>
      <c r="B29" s="242"/>
      <c r="C29" s="243"/>
      <c r="D29" s="63"/>
      <c r="E29" s="63" t="s">
        <v>29</v>
      </c>
      <c r="F29" s="63" t="s">
        <v>29</v>
      </c>
      <c r="G29" s="63"/>
      <c r="H29" s="63"/>
      <c r="I29" s="63"/>
      <c r="J29" s="63"/>
      <c r="K29" s="63"/>
      <c r="L29" s="63"/>
      <c r="M29" s="67"/>
      <c r="N29" s="67"/>
      <c r="O29" s="63"/>
      <c r="P29" s="63"/>
      <c r="Q29" s="63"/>
      <c r="R29" s="63"/>
      <c r="S29" s="63"/>
      <c r="T29" s="63"/>
      <c r="U29" s="63"/>
    </row>
    <row r="30" spans="1:23" ht="15.75" customHeight="1" x14ac:dyDescent="0.2">
      <c r="A30" s="61" t="s">
        <v>60</v>
      </c>
      <c r="B30" s="241" t="s">
        <v>106</v>
      </c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3"/>
    </row>
    <row r="31" spans="1:23" ht="17.25" customHeight="1" x14ac:dyDescent="0.2">
      <c r="A31" s="63"/>
      <c r="B31" s="58"/>
      <c r="C31" s="58"/>
      <c r="D31" s="58"/>
      <c r="E31" s="65" t="s">
        <v>29</v>
      </c>
      <c r="F31" s="65" t="s">
        <v>29</v>
      </c>
      <c r="G31" s="65" t="s">
        <v>29</v>
      </c>
      <c r="H31" s="65" t="s">
        <v>29</v>
      </c>
      <c r="I31" s="65" t="s">
        <v>29</v>
      </c>
      <c r="J31" s="65" t="s">
        <v>29</v>
      </c>
      <c r="K31" s="58"/>
      <c r="L31" s="58"/>
      <c r="M31" s="66"/>
      <c r="N31" s="66"/>
      <c r="O31" s="58"/>
      <c r="P31" s="58"/>
      <c r="Q31" s="58"/>
      <c r="R31" s="58"/>
      <c r="S31" s="58"/>
      <c r="T31" s="58"/>
      <c r="U31" s="58"/>
    </row>
    <row r="32" spans="1:23" ht="14.25" customHeight="1" x14ac:dyDescent="0.2">
      <c r="A32" s="241" t="s">
        <v>108</v>
      </c>
      <c r="B32" s="242"/>
      <c r="C32" s="243"/>
      <c r="D32" s="63"/>
      <c r="E32" s="63" t="s">
        <v>29</v>
      </c>
      <c r="F32" s="63" t="s">
        <v>29</v>
      </c>
      <c r="G32" s="63"/>
      <c r="H32" s="63"/>
      <c r="I32" s="63"/>
      <c r="J32" s="63"/>
      <c r="K32" s="63"/>
      <c r="L32" s="63"/>
      <c r="M32" s="67"/>
      <c r="N32" s="67"/>
      <c r="O32" s="63"/>
      <c r="P32" s="63"/>
      <c r="Q32" s="63"/>
      <c r="R32" s="63"/>
      <c r="S32" s="63"/>
      <c r="T32" s="63"/>
      <c r="U32" s="63"/>
    </row>
    <row r="33" spans="1:21" ht="13.5" customHeight="1" x14ac:dyDescent="0.2">
      <c r="A33" s="241" t="s">
        <v>109</v>
      </c>
      <c r="B33" s="242"/>
      <c r="C33" s="243"/>
      <c r="D33" s="63"/>
      <c r="E33" s="63" t="s">
        <v>29</v>
      </c>
      <c r="F33" s="63" t="s">
        <v>29</v>
      </c>
      <c r="G33" s="63"/>
      <c r="H33" s="63"/>
      <c r="I33" s="63"/>
      <c r="J33" s="63"/>
      <c r="K33" s="63"/>
      <c r="L33" s="63"/>
      <c r="M33" s="67"/>
      <c r="N33" s="67"/>
      <c r="O33" s="63"/>
      <c r="P33" s="63"/>
      <c r="Q33" s="63"/>
      <c r="R33" s="63"/>
      <c r="S33" s="63"/>
      <c r="T33" s="63"/>
      <c r="U33" s="63"/>
    </row>
    <row r="34" spans="1:21" ht="19.149999999999999" customHeight="1" x14ac:dyDescent="0.2">
      <c r="A34" s="61" t="s">
        <v>74</v>
      </c>
      <c r="B34" s="269" t="s">
        <v>194</v>
      </c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70"/>
      <c r="N34" s="270"/>
      <c r="O34" s="270"/>
      <c r="P34" s="270"/>
      <c r="Q34" s="270"/>
      <c r="R34" s="270"/>
      <c r="S34" s="270"/>
      <c r="T34" s="270"/>
      <c r="U34" s="271"/>
    </row>
    <row r="35" spans="1:21" ht="16.5" customHeight="1" x14ac:dyDescent="0.2">
      <c r="A35" s="21" t="s">
        <v>12</v>
      </c>
      <c r="B35" s="253" t="s">
        <v>105</v>
      </c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5"/>
    </row>
    <row r="36" spans="1:21" ht="15" customHeight="1" x14ac:dyDescent="0.2">
      <c r="A36" s="63"/>
      <c r="B36" s="58"/>
      <c r="C36" s="58"/>
      <c r="D36" s="58"/>
      <c r="E36" s="65" t="s">
        <v>29</v>
      </c>
      <c r="F36" s="65" t="s">
        <v>29</v>
      </c>
      <c r="G36" s="65" t="s">
        <v>29</v>
      </c>
      <c r="H36" s="65" t="s">
        <v>29</v>
      </c>
      <c r="I36" s="65" t="s">
        <v>29</v>
      </c>
      <c r="J36" s="65" t="s">
        <v>29</v>
      </c>
      <c r="K36" s="58"/>
      <c r="L36" s="58"/>
      <c r="M36" s="66"/>
      <c r="N36" s="66"/>
      <c r="O36" s="58"/>
      <c r="P36" s="58"/>
      <c r="Q36" s="58"/>
      <c r="R36" s="58"/>
      <c r="S36" s="58"/>
      <c r="T36" s="58"/>
      <c r="U36" s="58"/>
    </row>
    <row r="37" spans="1:21" ht="13.5" customHeight="1" x14ac:dyDescent="0.2">
      <c r="A37" s="241" t="s">
        <v>110</v>
      </c>
      <c r="B37" s="242"/>
      <c r="C37" s="243"/>
      <c r="D37" s="63"/>
      <c r="E37" s="63" t="s">
        <v>29</v>
      </c>
      <c r="F37" s="63" t="s">
        <v>29</v>
      </c>
      <c r="G37" s="63"/>
      <c r="H37" s="63"/>
      <c r="I37" s="63"/>
      <c r="J37" s="63"/>
      <c r="K37" s="63"/>
      <c r="L37" s="63"/>
      <c r="M37" s="67"/>
      <c r="N37" s="67"/>
      <c r="O37" s="63"/>
      <c r="P37" s="63"/>
      <c r="Q37" s="63"/>
      <c r="R37" s="63"/>
      <c r="S37" s="63"/>
      <c r="T37" s="63"/>
      <c r="U37" s="63"/>
    </row>
    <row r="38" spans="1:21" ht="17.25" customHeight="1" x14ac:dyDescent="0.2">
      <c r="A38" s="57" t="s">
        <v>13</v>
      </c>
      <c r="B38" s="253" t="s">
        <v>192</v>
      </c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5"/>
    </row>
    <row r="39" spans="1:21" ht="13.5" customHeight="1" x14ac:dyDescent="0.2">
      <c r="A39" s="63"/>
      <c r="B39" s="58"/>
      <c r="C39" s="58"/>
      <c r="D39" s="58"/>
      <c r="E39" s="65" t="s">
        <v>29</v>
      </c>
      <c r="F39" s="65" t="s">
        <v>29</v>
      </c>
      <c r="G39" s="65" t="s">
        <v>29</v>
      </c>
      <c r="H39" s="65" t="s">
        <v>29</v>
      </c>
      <c r="I39" s="65" t="s">
        <v>29</v>
      </c>
      <c r="J39" s="65" t="s">
        <v>29</v>
      </c>
      <c r="K39" s="58"/>
      <c r="L39" s="58"/>
      <c r="M39" s="66"/>
      <c r="N39" s="66"/>
      <c r="O39" s="58"/>
      <c r="P39" s="58"/>
      <c r="Q39" s="58"/>
      <c r="R39" s="58"/>
      <c r="S39" s="58"/>
      <c r="T39" s="58"/>
      <c r="U39" s="58"/>
    </row>
    <row r="40" spans="1:21" ht="13.5" customHeight="1" x14ac:dyDescent="0.2">
      <c r="A40" s="241" t="s">
        <v>111</v>
      </c>
      <c r="B40" s="242"/>
      <c r="C40" s="243"/>
      <c r="D40" s="63"/>
      <c r="E40" s="63" t="s">
        <v>29</v>
      </c>
      <c r="F40" s="63" t="s">
        <v>29</v>
      </c>
      <c r="G40" s="63"/>
      <c r="H40" s="63"/>
      <c r="I40" s="63"/>
      <c r="J40" s="63"/>
      <c r="K40" s="63"/>
      <c r="L40" s="63"/>
      <c r="M40" s="67"/>
      <c r="N40" s="67"/>
      <c r="O40" s="63"/>
      <c r="P40" s="63"/>
      <c r="Q40" s="63"/>
      <c r="R40" s="63"/>
      <c r="S40" s="63"/>
      <c r="T40" s="63"/>
      <c r="U40" s="63"/>
    </row>
    <row r="41" spans="1:21" ht="13.5" customHeight="1" x14ac:dyDescent="0.2">
      <c r="A41" s="63" t="s">
        <v>48</v>
      </c>
      <c r="B41" s="253" t="s">
        <v>116</v>
      </c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5"/>
    </row>
    <row r="42" spans="1:21" ht="12.75" customHeight="1" x14ac:dyDescent="0.2">
      <c r="A42" s="63"/>
      <c r="B42" s="58"/>
      <c r="C42" s="58"/>
      <c r="D42" s="58"/>
      <c r="E42" s="65" t="s">
        <v>29</v>
      </c>
      <c r="F42" s="65" t="s">
        <v>29</v>
      </c>
      <c r="G42" s="65" t="s">
        <v>29</v>
      </c>
      <c r="H42" s="65" t="s">
        <v>29</v>
      </c>
      <c r="I42" s="65" t="s">
        <v>29</v>
      </c>
      <c r="J42" s="65" t="s">
        <v>29</v>
      </c>
      <c r="K42" s="58"/>
      <c r="L42" s="58"/>
      <c r="M42" s="66"/>
      <c r="N42" s="66"/>
      <c r="O42" s="58"/>
      <c r="P42" s="58"/>
      <c r="Q42" s="58"/>
      <c r="R42" s="58"/>
      <c r="S42" s="58"/>
      <c r="T42" s="58"/>
      <c r="U42" s="58"/>
    </row>
    <row r="43" spans="1:21" ht="12.6" customHeight="1" x14ac:dyDescent="0.2">
      <c r="A43" s="241" t="s">
        <v>112</v>
      </c>
      <c r="B43" s="242"/>
      <c r="C43" s="243"/>
      <c r="D43" s="63"/>
      <c r="E43" s="63" t="s">
        <v>29</v>
      </c>
      <c r="F43" s="63" t="s">
        <v>29</v>
      </c>
      <c r="G43" s="63"/>
      <c r="H43" s="63"/>
      <c r="I43" s="63"/>
      <c r="J43" s="63"/>
      <c r="K43" s="63"/>
      <c r="L43" s="63"/>
      <c r="M43" s="67"/>
      <c r="N43" s="67"/>
      <c r="O43" s="63"/>
      <c r="P43" s="63"/>
      <c r="Q43" s="63"/>
      <c r="R43" s="63"/>
      <c r="S43" s="63"/>
      <c r="T43" s="63"/>
      <c r="U43" s="63"/>
    </row>
    <row r="44" spans="1:21" ht="17.25" customHeight="1" x14ac:dyDescent="0.2">
      <c r="A44" s="57" t="s">
        <v>14</v>
      </c>
      <c r="B44" s="253" t="s">
        <v>117</v>
      </c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5"/>
    </row>
    <row r="45" spans="1:21" ht="15" customHeight="1" x14ac:dyDescent="0.2">
      <c r="A45" s="63"/>
      <c r="B45" s="58"/>
      <c r="C45" s="58"/>
      <c r="D45" s="58"/>
      <c r="E45" s="65" t="s">
        <v>29</v>
      </c>
      <c r="F45" s="65" t="s">
        <v>29</v>
      </c>
      <c r="G45" s="65" t="s">
        <v>29</v>
      </c>
      <c r="H45" s="65" t="s">
        <v>29</v>
      </c>
      <c r="I45" s="65" t="s">
        <v>29</v>
      </c>
      <c r="J45" s="65" t="s">
        <v>29</v>
      </c>
      <c r="K45" s="58"/>
      <c r="L45" s="58"/>
      <c r="M45" s="66"/>
      <c r="N45" s="66"/>
      <c r="O45" s="58"/>
      <c r="P45" s="58"/>
      <c r="Q45" s="58"/>
      <c r="R45" s="58"/>
      <c r="S45" s="58"/>
      <c r="T45" s="58"/>
      <c r="U45" s="58"/>
    </row>
    <row r="46" spans="1:21" ht="16.899999999999999" customHeight="1" x14ac:dyDescent="0.2">
      <c r="A46" s="241" t="s">
        <v>113</v>
      </c>
      <c r="B46" s="242"/>
      <c r="C46" s="243"/>
      <c r="D46" s="63"/>
      <c r="E46" s="63" t="s">
        <v>29</v>
      </c>
      <c r="F46" s="63" t="s">
        <v>29</v>
      </c>
      <c r="G46" s="63"/>
      <c r="H46" s="63"/>
      <c r="I46" s="63"/>
      <c r="J46" s="63"/>
      <c r="K46" s="63"/>
      <c r="L46" s="63"/>
      <c r="M46" s="67"/>
      <c r="N46" s="67"/>
      <c r="O46" s="63"/>
      <c r="P46" s="63"/>
      <c r="Q46" s="63"/>
      <c r="R46" s="63"/>
      <c r="S46" s="63"/>
      <c r="T46" s="63"/>
      <c r="U46" s="63"/>
    </row>
    <row r="47" spans="1:21" ht="15" customHeight="1" x14ac:dyDescent="0.2">
      <c r="A47" s="63" t="s">
        <v>77</v>
      </c>
      <c r="B47" s="241" t="s">
        <v>106</v>
      </c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3"/>
    </row>
    <row r="48" spans="1:21" ht="13.5" customHeight="1" x14ac:dyDescent="0.2">
      <c r="A48" s="63"/>
      <c r="B48" s="58"/>
      <c r="C48" s="58"/>
      <c r="D48" s="58"/>
      <c r="E48" s="65" t="s">
        <v>29</v>
      </c>
      <c r="F48" s="65" t="s">
        <v>29</v>
      </c>
      <c r="G48" s="65" t="s">
        <v>29</v>
      </c>
      <c r="H48" s="65" t="s">
        <v>29</v>
      </c>
      <c r="I48" s="65" t="s">
        <v>29</v>
      </c>
      <c r="J48" s="65" t="s">
        <v>29</v>
      </c>
      <c r="K48" s="58"/>
      <c r="L48" s="58"/>
      <c r="M48" s="66"/>
      <c r="N48" s="66"/>
      <c r="O48" s="58"/>
      <c r="P48" s="58"/>
      <c r="Q48" s="58"/>
      <c r="R48" s="58"/>
      <c r="S48" s="58"/>
      <c r="T48" s="58"/>
      <c r="U48" s="58"/>
    </row>
    <row r="49" spans="1:21" ht="12" customHeight="1" x14ac:dyDescent="0.2">
      <c r="A49" s="241" t="s">
        <v>114</v>
      </c>
      <c r="B49" s="242"/>
      <c r="C49" s="243"/>
      <c r="D49" s="63"/>
      <c r="E49" s="63" t="s">
        <v>29</v>
      </c>
      <c r="F49" s="63" t="s">
        <v>29</v>
      </c>
      <c r="G49" s="63"/>
      <c r="H49" s="63"/>
      <c r="I49" s="63"/>
      <c r="J49" s="63"/>
      <c r="K49" s="63"/>
      <c r="L49" s="63"/>
      <c r="M49" s="67"/>
      <c r="N49" s="67"/>
      <c r="O49" s="63"/>
      <c r="P49" s="63"/>
      <c r="Q49" s="63"/>
      <c r="R49" s="63"/>
      <c r="S49" s="63"/>
      <c r="T49" s="63"/>
      <c r="U49" s="63"/>
    </row>
    <row r="50" spans="1:21" ht="12.75" customHeight="1" x14ac:dyDescent="0.2">
      <c r="A50" s="241" t="s">
        <v>115</v>
      </c>
      <c r="B50" s="242"/>
      <c r="C50" s="243"/>
      <c r="D50" s="63"/>
      <c r="E50" s="63" t="s">
        <v>29</v>
      </c>
      <c r="F50" s="63" t="s">
        <v>29</v>
      </c>
      <c r="G50" s="63"/>
      <c r="H50" s="63"/>
      <c r="I50" s="63"/>
      <c r="J50" s="63"/>
      <c r="K50" s="63"/>
      <c r="L50" s="63"/>
      <c r="M50" s="67"/>
      <c r="N50" s="67"/>
      <c r="O50" s="63"/>
      <c r="P50" s="63"/>
      <c r="Q50" s="63"/>
      <c r="R50" s="63"/>
      <c r="S50" s="63"/>
      <c r="T50" s="63"/>
      <c r="U50" s="63"/>
    </row>
    <row r="51" spans="1:21" ht="12.75" customHeight="1" x14ac:dyDescent="0.2">
      <c r="A51" s="250" t="s">
        <v>174</v>
      </c>
      <c r="B51" s="251"/>
      <c r="C51" s="252"/>
      <c r="D51" s="58"/>
      <c r="E51" s="58" t="s">
        <v>29</v>
      </c>
      <c r="F51" s="58" t="s">
        <v>29</v>
      </c>
      <c r="G51" s="58"/>
      <c r="H51" s="58"/>
      <c r="I51" s="58"/>
      <c r="J51" s="58"/>
      <c r="K51" s="58"/>
      <c r="L51" s="58"/>
      <c r="M51" s="66"/>
      <c r="N51" s="66"/>
      <c r="O51" s="58"/>
      <c r="P51" s="58"/>
      <c r="Q51" s="58"/>
      <c r="R51" s="58"/>
      <c r="S51" s="58"/>
      <c r="T51" s="58"/>
      <c r="U51" s="58"/>
    </row>
    <row r="52" spans="1:21" ht="16.149999999999999" customHeight="1" x14ac:dyDescent="0.2">
      <c r="A52" s="58" t="s">
        <v>139</v>
      </c>
      <c r="B52" s="250" t="s">
        <v>15</v>
      </c>
      <c r="C52" s="251"/>
      <c r="D52" s="251"/>
      <c r="E52" s="251"/>
      <c r="F52" s="251"/>
      <c r="G52" s="251"/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51"/>
      <c r="S52" s="251"/>
      <c r="T52" s="251"/>
      <c r="U52" s="252"/>
    </row>
    <row r="53" spans="1:21" ht="18" customHeight="1" x14ac:dyDescent="0.2">
      <c r="A53" s="61" t="s">
        <v>17</v>
      </c>
      <c r="B53" s="250" t="s">
        <v>195</v>
      </c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1"/>
      <c r="Q53" s="251"/>
      <c r="R53" s="251"/>
      <c r="S53" s="251"/>
      <c r="T53" s="251"/>
      <c r="U53" s="252"/>
    </row>
    <row r="54" spans="1:21" ht="15.75" customHeight="1" x14ac:dyDescent="0.2">
      <c r="A54" s="62" t="s">
        <v>18</v>
      </c>
      <c r="B54" s="253" t="s">
        <v>105</v>
      </c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5"/>
    </row>
    <row r="55" spans="1:21" ht="15" customHeight="1" x14ac:dyDescent="0.2">
      <c r="A55" s="63"/>
      <c r="B55" s="58"/>
      <c r="C55" s="58"/>
      <c r="D55" s="58"/>
      <c r="E55" s="65" t="s">
        <v>29</v>
      </c>
      <c r="F55" s="65" t="s">
        <v>29</v>
      </c>
      <c r="G55" s="65" t="s">
        <v>29</v>
      </c>
      <c r="H55" s="65" t="s">
        <v>29</v>
      </c>
      <c r="I55" s="65" t="s">
        <v>29</v>
      </c>
      <c r="J55" s="65" t="s">
        <v>29</v>
      </c>
      <c r="K55" s="58"/>
      <c r="L55" s="58"/>
      <c r="M55" s="66"/>
      <c r="N55" s="66"/>
      <c r="O55" s="58"/>
      <c r="P55" s="58"/>
      <c r="Q55" s="58"/>
      <c r="R55" s="58"/>
      <c r="S55" s="58"/>
      <c r="T55" s="58"/>
      <c r="U55" s="58"/>
    </row>
    <row r="56" spans="1:21" ht="13.5" customHeight="1" x14ac:dyDescent="0.2">
      <c r="A56" s="241" t="s">
        <v>118</v>
      </c>
      <c r="B56" s="242"/>
      <c r="C56" s="243"/>
      <c r="D56" s="63"/>
      <c r="E56" s="63" t="s">
        <v>29</v>
      </c>
      <c r="F56" s="63" t="s">
        <v>29</v>
      </c>
      <c r="G56" s="63"/>
      <c r="H56" s="63"/>
      <c r="I56" s="63"/>
      <c r="J56" s="63"/>
      <c r="K56" s="63"/>
      <c r="L56" s="63"/>
      <c r="M56" s="67"/>
      <c r="N56" s="67"/>
      <c r="O56" s="63"/>
      <c r="P56" s="63"/>
      <c r="Q56" s="63"/>
      <c r="R56" s="63"/>
      <c r="S56" s="63"/>
      <c r="T56" s="63"/>
      <c r="U56" s="63"/>
    </row>
    <row r="57" spans="1:21" ht="17.25" customHeight="1" x14ac:dyDescent="0.2">
      <c r="A57" s="63" t="s">
        <v>61</v>
      </c>
      <c r="B57" s="253" t="s">
        <v>192</v>
      </c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  <c r="O57" s="254"/>
      <c r="P57" s="254"/>
      <c r="Q57" s="254"/>
      <c r="R57" s="254"/>
      <c r="S57" s="254"/>
      <c r="T57" s="254"/>
      <c r="U57" s="255"/>
    </row>
    <row r="58" spans="1:21" ht="12.75" customHeight="1" x14ac:dyDescent="0.2">
      <c r="A58" s="58"/>
      <c r="B58" s="58"/>
      <c r="C58" s="58"/>
      <c r="D58" s="58"/>
      <c r="E58" s="65" t="s">
        <v>29</v>
      </c>
      <c r="F58" s="65" t="s">
        <v>29</v>
      </c>
      <c r="G58" s="65" t="s">
        <v>29</v>
      </c>
      <c r="H58" s="65" t="s">
        <v>29</v>
      </c>
      <c r="I58" s="65" t="s">
        <v>29</v>
      </c>
      <c r="J58" s="65" t="s">
        <v>29</v>
      </c>
      <c r="K58" s="58"/>
      <c r="L58" s="58"/>
      <c r="M58" s="66"/>
      <c r="N58" s="66"/>
      <c r="O58" s="58"/>
      <c r="P58" s="58"/>
      <c r="Q58" s="58"/>
      <c r="R58" s="58"/>
      <c r="S58" s="58"/>
      <c r="T58" s="58"/>
      <c r="U58" s="58"/>
    </row>
    <row r="59" spans="1:21" ht="15" customHeight="1" x14ac:dyDescent="0.2">
      <c r="A59" s="241" t="s">
        <v>119</v>
      </c>
      <c r="B59" s="242"/>
      <c r="C59" s="243"/>
      <c r="D59" s="63"/>
      <c r="E59" s="63" t="s">
        <v>29</v>
      </c>
      <c r="F59" s="63" t="s">
        <v>29</v>
      </c>
      <c r="G59" s="63"/>
      <c r="H59" s="63"/>
      <c r="I59" s="63"/>
      <c r="J59" s="63"/>
      <c r="K59" s="63"/>
      <c r="L59" s="63"/>
      <c r="M59" s="67"/>
      <c r="N59" s="67"/>
      <c r="O59" s="63"/>
      <c r="P59" s="63"/>
      <c r="Q59" s="63"/>
      <c r="R59" s="63"/>
      <c r="S59" s="63"/>
      <c r="T59" s="63"/>
      <c r="U59" s="63"/>
    </row>
    <row r="60" spans="1:21" ht="14.25" customHeight="1" x14ac:dyDescent="0.25">
      <c r="A60" s="235" t="s">
        <v>178</v>
      </c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</row>
    <row r="61" spans="1:21" ht="14.25" customHeight="1" x14ac:dyDescent="0.2">
      <c r="A61" s="58">
        <v>1</v>
      </c>
      <c r="B61" s="58">
        <v>2</v>
      </c>
      <c r="C61" s="58">
        <v>3</v>
      </c>
      <c r="D61" s="58">
        <v>4</v>
      </c>
      <c r="E61" s="58">
        <v>5</v>
      </c>
      <c r="F61" s="58">
        <v>6</v>
      </c>
      <c r="G61" s="59">
        <v>7</v>
      </c>
      <c r="H61" s="58">
        <v>8</v>
      </c>
      <c r="I61" s="58">
        <v>9</v>
      </c>
      <c r="J61" s="58">
        <v>10</v>
      </c>
      <c r="K61" s="20">
        <v>11</v>
      </c>
      <c r="L61" s="20">
        <v>12</v>
      </c>
      <c r="M61" s="20">
        <v>13</v>
      </c>
      <c r="N61" s="244">
        <v>14</v>
      </c>
      <c r="O61" s="245"/>
      <c r="P61" s="20">
        <v>15</v>
      </c>
      <c r="Q61" s="20">
        <v>16</v>
      </c>
      <c r="R61" s="20">
        <v>17</v>
      </c>
      <c r="S61" s="20">
        <v>18</v>
      </c>
      <c r="T61" s="58">
        <v>19</v>
      </c>
      <c r="U61" s="58">
        <v>20</v>
      </c>
    </row>
    <row r="62" spans="1:21" ht="13.15" customHeight="1" x14ac:dyDescent="0.2">
      <c r="A62" s="61" t="s">
        <v>62</v>
      </c>
      <c r="B62" s="241" t="s">
        <v>106</v>
      </c>
      <c r="C62" s="242"/>
      <c r="D62" s="242"/>
      <c r="E62" s="242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2"/>
      <c r="U62" s="243"/>
    </row>
    <row r="63" spans="1:21" ht="12" customHeight="1" x14ac:dyDescent="0.2">
      <c r="A63" s="58"/>
      <c r="B63" s="58"/>
      <c r="C63" s="58"/>
      <c r="D63" s="58"/>
      <c r="E63" s="65" t="s">
        <v>29</v>
      </c>
      <c r="F63" s="65" t="s">
        <v>29</v>
      </c>
      <c r="G63" s="65" t="s">
        <v>29</v>
      </c>
      <c r="H63" s="65" t="s">
        <v>29</v>
      </c>
      <c r="I63" s="65" t="s">
        <v>29</v>
      </c>
      <c r="J63" s="65" t="s">
        <v>29</v>
      </c>
      <c r="K63" s="58"/>
      <c r="L63" s="58"/>
      <c r="M63" s="66"/>
      <c r="N63" s="66"/>
      <c r="O63" s="58"/>
      <c r="P63" s="58"/>
      <c r="Q63" s="58"/>
      <c r="R63" s="58"/>
      <c r="S63" s="58"/>
      <c r="T63" s="58"/>
      <c r="U63" s="58"/>
    </row>
    <row r="64" spans="1:21" ht="12.75" customHeight="1" x14ac:dyDescent="0.2">
      <c r="A64" s="241" t="s">
        <v>120</v>
      </c>
      <c r="B64" s="242"/>
      <c r="C64" s="243"/>
      <c r="D64" s="63"/>
      <c r="E64" s="63" t="s">
        <v>29</v>
      </c>
      <c r="F64" s="63" t="s">
        <v>29</v>
      </c>
      <c r="G64" s="63"/>
      <c r="H64" s="63"/>
      <c r="I64" s="63"/>
      <c r="J64" s="63"/>
      <c r="K64" s="63"/>
      <c r="L64" s="63"/>
      <c r="M64" s="67"/>
      <c r="N64" s="67"/>
      <c r="O64" s="63"/>
      <c r="P64" s="63"/>
      <c r="Q64" s="63"/>
      <c r="R64" s="63"/>
      <c r="S64" s="63"/>
      <c r="T64" s="63"/>
      <c r="U64" s="63"/>
    </row>
    <row r="65" spans="1:21" ht="14.45" customHeight="1" x14ac:dyDescent="0.2">
      <c r="A65" s="241" t="s">
        <v>121</v>
      </c>
      <c r="B65" s="242"/>
      <c r="C65" s="243"/>
      <c r="D65" s="63"/>
      <c r="E65" s="63" t="s">
        <v>29</v>
      </c>
      <c r="F65" s="63" t="s">
        <v>29</v>
      </c>
      <c r="G65" s="63"/>
      <c r="H65" s="63"/>
      <c r="I65" s="63"/>
      <c r="J65" s="63"/>
      <c r="K65" s="63"/>
      <c r="L65" s="63"/>
      <c r="M65" s="67"/>
      <c r="N65" s="67"/>
      <c r="O65" s="63"/>
      <c r="P65" s="63"/>
      <c r="Q65" s="63"/>
      <c r="R65" s="63"/>
      <c r="S65" s="63"/>
      <c r="T65" s="63"/>
      <c r="U65" s="63"/>
    </row>
    <row r="66" spans="1:21" ht="15.6" customHeight="1" x14ac:dyDescent="0.2">
      <c r="A66" s="61" t="s">
        <v>49</v>
      </c>
      <c r="B66" s="269" t="s">
        <v>194</v>
      </c>
      <c r="C66" s="270"/>
      <c r="D66" s="270"/>
      <c r="E66" s="270"/>
      <c r="F66" s="270"/>
      <c r="G66" s="270"/>
      <c r="H66" s="270"/>
      <c r="I66" s="270"/>
      <c r="J66" s="270"/>
      <c r="K66" s="270"/>
      <c r="L66" s="270"/>
      <c r="M66" s="270"/>
      <c r="N66" s="270"/>
      <c r="O66" s="270"/>
      <c r="P66" s="270"/>
      <c r="Q66" s="270"/>
      <c r="R66" s="270"/>
      <c r="S66" s="270"/>
      <c r="T66" s="270"/>
      <c r="U66" s="271"/>
    </row>
    <row r="67" spans="1:21" ht="14.45" customHeight="1" x14ac:dyDescent="0.2">
      <c r="A67" s="21" t="s">
        <v>19</v>
      </c>
      <c r="B67" s="253" t="s">
        <v>105</v>
      </c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54"/>
      <c r="Q67" s="254"/>
      <c r="R67" s="254"/>
      <c r="S67" s="254"/>
      <c r="T67" s="254"/>
      <c r="U67" s="255"/>
    </row>
    <row r="68" spans="1:21" ht="13.9" customHeight="1" x14ac:dyDescent="0.2">
      <c r="A68" s="58"/>
      <c r="B68" s="58"/>
      <c r="C68" s="58"/>
      <c r="D68" s="58"/>
      <c r="E68" s="65" t="s">
        <v>29</v>
      </c>
      <c r="F68" s="65" t="s">
        <v>29</v>
      </c>
      <c r="G68" s="65" t="s">
        <v>29</v>
      </c>
      <c r="H68" s="65" t="s">
        <v>29</v>
      </c>
      <c r="I68" s="65" t="s">
        <v>29</v>
      </c>
      <c r="J68" s="65" t="s">
        <v>29</v>
      </c>
      <c r="K68" s="58"/>
      <c r="L68" s="58"/>
      <c r="M68" s="66"/>
      <c r="N68" s="66"/>
      <c r="O68" s="58"/>
      <c r="P68" s="58"/>
      <c r="Q68" s="58"/>
      <c r="R68" s="58"/>
      <c r="S68" s="58"/>
      <c r="T68" s="58"/>
      <c r="U68" s="58"/>
    </row>
    <row r="69" spans="1:21" ht="13.5" customHeight="1" x14ac:dyDescent="0.2">
      <c r="A69" s="241" t="s">
        <v>122</v>
      </c>
      <c r="B69" s="242"/>
      <c r="C69" s="243"/>
      <c r="D69" s="63"/>
      <c r="E69" s="63" t="s">
        <v>29</v>
      </c>
      <c r="F69" s="63" t="s">
        <v>29</v>
      </c>
      <c r="G69" s="63"/>
      <c r="H69" s="63"/>
      <c r="I69" s="63"/>
      <c r="J69" s="63"/>
      <c r="K69" s="63"/>
      <c r="L69" s="63"/>
      <c r="M69" s="67"/>
      <c r="N69" s="67"/>
      <c r="O69" s="63"/>
      <c r="P69" s="63"/>
      <c r="Q69" s="63"/>
      <c r="R69" s="63"/>
      <c r="S69" s="63"/>
      <c r="T69" s="63"/>
      <c r="U69" s="63"/>
    </row>
    <row r="70" spans="1:21" ht="18" customHeight="1" x14ac:dyDescent="0.2">
      <c r="A70" s="57" t="s">
        <v>20</v>
      </c>
      <c r="B70" s="253" t="s">
        <v>192</v>
      </c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254"/>
      <c r="O70" s="254"/>
      <c r="P70" s="254"/>
      <c r="Q70" s="254"/>
      <c r="R70" s="254"/>
      <c r="S70" s="254"/>
      <c r="T70" s="254"/>
      <c r="U70" s="255"/>
    </row>
    <row r="71" spans="1:21" ht="14.25" customHeight="1" x14ac:dyDescent="0.2">
      <c r="A71" s="58"/>
      <c r="B71" s="58"/>
      <c r="C71" s="58"/>
      <c r="D71" s="58"/>
      <c r="E71" s="65" t="s">
        <v>29</v>
      </c>
      <c r="F71" s="65" t="s">
        <v>29</v>
      </c>
      <c r="G71" s="65" t="s">
        <v>29</v>
      </c>
      <c r="H71" s="65" t="s">
        <v>29</v>
      </c>
      <c r="I71" s="65" t="s">
        <v>29</v>
      </c>
      <c r="J71" s="65" t="s">
        <v>29</v>
      </c>
      <c r="K71" s="58"/>
      <c r="L71" s="58"/>
      <c r="M71" s="66"/>
      <c r="N71" s="66"/>
      <c r="O71" s="58"/>
      <c r="P71" s="58"/>
      <c r="Q71" s="58"/>
      <c r="R71" s="58"/>
      <c r="S71" s="58"/>
      <c r="T71" s="58"/>
      <c r="U71" s="58"/>
    </row>
    <row r="72" spans="1:21" ht="13.5" customHeight="1" x14ac:dyDescent="0.2">
      <c r="A72" s="241" t="s">
        <v>123</v>
      </c>
      <c r="B72" s="242"/>
      <c r="C72" s="243"/>
      <c r="D72" s="63"/>
      <c r="E72" s="63" t="s">
        <v>29</v>
      </c>
      <c r="F72" s="63" t="s">
        <v>29</v>
      </c>
      <c r="G72" s="63"/>
      <c r="H72" s="63"/>
      <c r="I72" s="63"/>
      <c r="J72" s="63"/>
      <c r="K72" s="63"/>
      <c r="L72" s="63"/>
      <c r="M72" s="67"/>
      <c r="N72" s="67"/>
      <c r="O72" s="63"/>
      <c r="P72" s="63"/>
      <c r="Q72" s="63"/>
      <c r="R72" s="63"/>
      <c r="S72" s="63"/>
      <c r="T72" s="63"/>
      <c r="U72" s="63"/>
    </row>
    <row r="73" spans="1:21" ht="15.75" customHeight="1" x14ac:dyDescent="0.2">
      <c r="A73" s="63" t="s">
        <v>50</v>
      </c>
      <c r="B73" s="253" t="s">
        <v>116</v>
      </c>
      <c r="C73" s="254"/>
      <c r="D73" s="254"/>
      <c r="E73" s="254"/>
      <c r="F73" s="254"/>
      <c r="G73" s="254"/>
      <c r="H73" s="254"/>
      <c r="I73" s="254"/>
      <c r="J73" s="254"/>
      <c r="K73" s="254"/>
      <c r="L73" s="254"/>
      <c r="M73" s="254"/>
      <c r="N73" s="254"/>
      <c r="O73" s="254"/>
      <c r="P73" s="254"/>
      <c r="Q73" s="254"/>
      <c r="R73" s="254"/>
      <c r="S73" s="254"/>
      <c r="T73" s="254"/>
      <c r="U73" s="255"/>
    </row>
    <row r="74" spans="1:21" ht="13.5" customHeight="1" x14ac:dyDescent="0.2">
      <c r="A74" s="58"/>
      <c r="B74" s="58"/>
      <c r="C74" s="58"/>
      <c r="D74" s="58"/>
      <c r="E74" s="65" t="s">
        <v>29</v>
      </c>
      <c r="F74" s="65" t="s">
        <v>29</v>
      </c>
      <c r="G74" s="65" t="s">
        <v>29</v>
      </c>
      <c r="H74" s="65" t="s">
        <v>29</v>
      </c>
      <c r="I74" s="65" t="s">
        <v>29</v>
      </c>
      <c r="J74" s="65" t="s">
        <v>29</v>
      </c>
      <c r="K74" s="58"/>
      <c r="L74" s="58"/>
      <c r="M74" s="66"/>
      <c r="N74" s="66"/>
      <c r="O74" s="58"/>
      <c r="P74" s="58"/>
      <c r="Q74" s="58"/>
      <c r="R74" s="58"/>
      <c r="S74" s="58"/>
      <c r="T74" s="58"/>
      <c r="U74" s="58"/>
    </row>
    <row r="75" spans="1:21" ht="14.25" customHeight="1" x14ac:dyDescent="0.2">
      <c r="A75" s="241" t="s">
        <v>124</v>
      </c>
      <c r="B75" s="242"/>
      <c r="C75" s="243"/>
      <c r="D75" s="63"/>
      <c r="E75" s="63" t="s">
        <v>29</v>
      </c>
      <c r="F75" s="63" t="s">
        <v>29</v>
      </c>
      <c r="G75" s="63"/>
      <c r="H75" s="63"/>
      <c r="I75" s="63"/>
      <c r="J75" s="63"/>
      <c r="K75" s="63"/>
      <c r="L75" s="63"/>
      <c r="M75" s="67"/>
      <c r="N75" s="67"/>
      <c r="O75" s="63"/>
      <c r="P75" s="63"/>
      <c r="Q75" s="63"/>
      <c r="R75" s="63"/>
      <c r="S75" s="63"/>
      <c r="T75" s="63"/>
      <c r="U75" s="63"/>
    </row>
    <row r="76" spans="1:21" ht="13.5" customHeight="1" x14ac:dyDescent="0.2">
      <c r="A76" s="57"/>
      <c r="B76" s="57"/>
      <c r="C76" s="57"/>
      <c r="D76" s="68"/>
      <c r="E76" s="68"/>
      <c r="F76" s="68"/>
      <c r="G76" s="68"/>
      <c r="H76" s="68"/>
      <c r="I76" s="68"/>
      <c r="J76" s="68"/>
      <c r="K76" s="63"/>
      <c r="L76" s="63"/>
      <c r="M76" s="67"/>
      <c r="N76" s="67"/>
      <c r="O76" s="63"/>
      <c r="P76" s="63"/>
      <c r="Q76" s="68"/>
      <c r="R76" s="68"/>
      <c r="S76" s="68"/>
      <c r="T76" s="68"/>
      <c r="U76" s="68"/>
    </row>
    <row r="77" spans="1:21" ht="15" customHeight="1" x14ac:dyDescent="0.2">
      <c r="A77" s="57" t="s">
        <v>21</v>
      </c>
      <c r="B77" s="253" t="s">
        <v>117</v>
      </c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5"/>
    </row>
    <row r="78" spans="1:21" ht="12.75" customHeight="1" x14ac:dyDescent="0.2">
      <c r="A78" s="58"/>
      <c r="B78" s="58"/>
      <c r="C78" s="58"/>
      <c r="D78" s="58"/>
      <c r="E78" s="65" t="s">
        <v>29</v>
      </c>
      <c r="F78" s="65" t="s">
        <v>29</v>
      </c>
      <c r="G78" s="65" t="s">
        <v>29</v>
      </c>
      <c r="H78" s="65" t="s">
        <v>29</v>
      </c>
      <c r="I78" s="65" t="s">
        <v>29</v>
      </c>
      <c r="J78" s="65" t="s">
        <v>29</v>
      </c>
      <c r="K78" s="58"/>
      <c r="L78" s="58"/>
      <c r="M78" s="66"/>
      <c r="N78" s="66"/>
      <c r="O78" s="58"/>
      <c r="P78" s="58"/>
      <c r="Q78" s="58"/>
      <c r="R78" s="58"/>
      <c r="S78" s="58"/>
      <c r="T78" s="58"/>
      <c r="U78" s="58"/>
    </row>
    <row r="79" spans="1:21" ht="18" customHeight="1" x14ac:dyDescent="0.2">
      <c r="A79" s="241" t="s">
        <v>125</v>
      </c>
      <c r="B79" s="242"/>
      <c r="C79" s="243"/>
      <c r="D79" s="63"/>
      <c r="E79" s="63" t="s">
        <v>29</v>
      </c>
      <c r="F79" s="63" t="s">
        <v>29</v>
      </c>
      <c r="G79" s="63"/>
      <c r="H79" s="63"/>
      <c r="I79" s="63"/>
      <c r="J79" s="63"/>
      <c r="K79" s="63"/>
      <c r="L79" s="63"/>
      <c r="M79" s="67"/>
      <c r="N79" s="67"/>
      <c r="O79" s="63"/>
      <c r="P79" s="63"/>
      <c r="Q79" s="63"/>
      <c r="R79" s="63"/>
      <c r="S79" s="63"/>
      <c r="T79" s="63"/>
      <c r="U79" s="63"/>
    </row>
    <row r="80" spans="1:21" ht="13.5" customHeight="1" x14ac:dyDescent="0.2">
      <c r="A80" s="63" t="s">
        <v>76</v>
      </c>
      <c r="B80" s="241" t="s">
        <v>106</v>
      </c>
      <c r="C80" s="242"/>
      <c r="D80" s="242"/>
      <c r="E80" s="242"/>
      <c r="F80" s="242"/>
      <c r="G80" s="242"/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  <c r="S80" s="242"/>
      <c r="T80" s="242"/>
      <c r="U80" s="243"/>
    </row>
    <row r="81" spans="1:21" ht="15" customHeight="1" x14ac:dyDescent="0.2">
      <c r="A81" s="58"/>
      <c r="B81" s="58"/>
      <c r="C81" s="58"/>
      <c r="D81" s="58"/>
      <c r="E81" s="65" t="s">
        <v>29</v>
      </c>
      <c r="F81" s="65" t="s">
        <v>29</v>
      </c>
      <c r="G81" s="65" t="s">
        <v>29</v>
      </c>
      <c r="H81" s="65" t="s">
        <v>29</v>
      </c>
      <c r="I81" s="65" t="s">
        <v>29</v>
      </c>
      <c r="J81" s="65" t="s">
        <v>29</v>
      </c>
      <c r="K81" s="58"/>
      <c r="L81" s="58"/>
      <c r="M81" s="66"/>
      <c r="N81" s="66"/>
      <c r="O81" s="58"/>
      <c r="P81" s="58"/>
      <c r="Q81" s="58"/>
      <c r="R81" s="58"/>
      <c r="S81" s="58"/>
      <c r="T81" s="58"/>
      <c r="U81" s="58"/>
    </row>
    <row r="82" spans="1:21" ht="13.5" customHeight="1" x14ac:dyDescent="0.2">
      <c r="A82" s="241" t="s">
        <v>126</v>
      </c>
      <c r="B82" s="242"/>
      <c r="C82" s="243"/>
      <c r="D82" s="63"/>
      <c r="E82" s="63" t="s">
        <v>29</v>
      </c>
      <c r="F82" s="63" t="s">
        <v>29</v>
      </c>
      <c r="G82" s="63"/>
      <c r="H82" s="63"/>
      <c r="I82" s="63"/>
      <c r="J82" s="63"/>
      <c r="K82" s="63"/>
      <c r="L82" s="63"/>
      <c r="M82" s="67"/>
      <c r="N82" s="67"/>
      <c r="O82" s="63"/>
      <c r="P82" s="63"/>
      <c r="Q82" s="63"/>
      <c r="R82" s="63"/>
      <c r="S82" s="63"/>
      <c r="T82" s="63"/>
      <c r="U82" s="63"/>
    </row>
    <row r="83" spans="1:21" ht="12.75" customHeight="1" x14ac:dyDescent="0.2">
      <c r="A83" s="241" t="s">
        <v>127</v>
      </c>
      <c r="B83" s="242"/>
      <c r="C83" s="243"/>
      <c r="D83" s="63"/>
      <c r="E83" s="63" t="s">
        <v>29</v>
      </c>
      <c r="F83" s="63" t="s">
        <v>29</v>
      </c>
      <c r="G83" s="63"/>
      <c r="H83" s="63"/>
      <c r="I83" s="63"/>
      <c r="J83" s="63"/>
      <c r="K83" s="63"/>
      <c r="L83" s="63"/>
      <c r="M83" s="67"/>
      <c r="N83" s="67"/>
      <c r="O83" s="63"/>
      <c r="P83" s="63"/>
      <c r="Q83" s="63"/>
      <c r="R83" s="63"/>
      <c r="S83" s="63"/>
      <c r="T83" s="63"/>
      <c r="U83" s="63"/>
    </row>
    <row r="84" spans="1:21" ht="14.25" customHeight="1" x14ac:dyDescent="0.2">
      <c r="A84" s="250" t="s">
        <v>175</v>
      </c>
      <c r="B84" s="251"/>
      <c r="C84" s="252"/>
      <c r="D84" s="58"/>
      <c r="E84" s="58" t="s">
        <v>29</v>
      </c>
      <c r="F84" s="58" t="s">
        <v>29</v>
      </c>
      <c r="G84" s="58"/>
      <c r="H84" s="58"/>
      <c r="I84" s="58"/>
      <c r="J84" s="58"/>
      <c r="K84" s="58"/>
      <c r="L84" s="58"/>
      <c r="M84" s="66"/>
      <c r="N84" s="66"/>
      <c r="O84" s="58"/>
      <c r="P84" s="58"/>
      <c r="Q84" s="58"/>
      <c r="R84" s="58"/>
      <c r="S84" s="58"/>
      <c r="T84" s="58"/>
      <c r="U84" s="58"/>
    </row>
    <row r="85" spans="1:21" ht="15.75" customHeight="1" x14ac:dyDescent="0.2">
      <c r="A85" s="58" t="s">
        <v>140</v>
      </c>
      <c r="B85" s="250" t="s">
        <v>22</v>
      </c>
      <c r="C85" s="251"/>
      <c r="D85" s="251"/>
      <c r="E85" s="251"/>
      <c r="F85" s="251"/>
      <c r="G85" s="251"/>
      <c r="H85" s="251"/>
      <c r="I85" s="251"/>
      <c r="J85" s="251"/>
      <c r="K85" s="251"/>
      <c r="L85" s="251"/>
      <c r="M85" s="251"/>
      <c r="N85" s="251"/>
      <c r="O85" s="251"/>
      <c r="P85" s="251"/>
      <c r="Q85" s="251"/>
      <c r="R85" s="251"/>
      <c r="S85" s="251"/>
      <c r="T85" s="251"/>
      <c r="U85" s="252"/>
    </row>
    <row r="86" spans="1:21" ht="15.75" customHeight="1" x14ac:dyDescent="0.2">
      <c r="A86" s="61" t="s">
        <v>23</v>
      </c>
      <c r="B86" s="250" t="s">
        <v>196</v>
      </c>
      <c r="C86" s="251"/>
      <c r="D86" s="251"/>
      <c r="E86" s="251"/>
      <c r="F86" s="251"/>
      <c r="G86" s="251"/>
      <c r="H86" s="251"/>
      <c r="I86" s="251"/>
      <c r="J86" s="251"/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52"/>
    </row>
    <row r="87" spans="1:21" ht="16.149999999999999" customHeight="1" x14ac:dyDescent="0.2">
      <c r="A87" s="62" t="s">
        <v>24</v>
      </c>
      <c r="B87" s="253" t="s">
        <v>105</v>
      </c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  <c r="O87" s="254"/>
      <c r="P87" s="254"/>
      <c r="Q87" s="254"/>
      <c r="R87" s="254"/>
      <c r="S87" s="254"/>
      <c r="T87" s="254"/>
      <c r="U87" s="255"/>
    </row>
    <row r="88" spans="1:21" ht="15" customHeight="1" x14ac:dyDescent="0.2">
      <c r="A88" s="58"/>
      <c r="B88" s="58"/>
      <c r="C88" s="58"/>
      <c r="D88" s="58"/>
      <c r="E88" s="65" t="s">
        <v>29</v>
      </c>
      <c r="F88" s="65" t="s">
        <v>29</v>
      </c>
      <c r="G88" s="65" t="s">
        <v>29</v>
      </c>
      <c r="H88" s="65" t="s">
        <v>29</v>
      </c>
      <c r="I88" s="65" t="s">
        <v>29</v>
      </c>
      <c r="J88" s="65" t="s">
        <v>29</v>
      </c>
      <c r="K88" s="58"/>
      <c r="L88" s="58"/>
      <c r="M88" s="66"/>
      <c r="N88" s="66"/>
      <c r="O88" s="58"/>
      <c r="P88" s="58"/>
      <c r="Q88" s="58"/>
      <c r="R88" s="58"/>
      <c r="S88" s="58"/>
      <c r="T88" s="58"/>
      <c r="U88" s="58"/>
    </row>
    <row r="89" spans="1:21" ht="14.25" customHeight="1" x14ac:dyDescent="0.2">
      <c r="A89" s="241" t="s">
        <v>128</v>
      </c>
      <c r="B89" s="242"/>
      <c r="C89" s="243"/>
      <c r="D89" s="63"/>
      <c r="E89" s="63" t="s">
        <v>29</v>
      </c>
      <c r="F89" s="63" t="s">
        <v>29</v>
      </c>
      <c r="G89" s="63"/>
      <c r="H89" s="63"/>
      <c r="I89" s="63"/>
      <c r="J89" s="63"/>
      <c r="K89" s="63"/>
      <c r="L89" s="63"/>
      <c r="M89" s="67"/>
      <c r="N89" s="67"/>
      <c r="O89" s="63"/>
      <c r="P89" s="63"/>
      <c r="Q89" s="63"/>
      <c r="R89" s="63"/>
      <c r="S89" s="63"/>
      <c r="T89" s="63"/>
      <c r="U89" s="63"/>
    </row>
    <row r="90" spans="1:21" ht="15.75" customHeight="1" x14ac:dyDescent="0.2">
      <c r="A90" s="63" t="s">
        <v>63</v>
      </c>
      <c r="B90" s="253" t="s">
        <v>192</v>
      </c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254"/>
      <c r="Q90" s="254"/>
      <c r="R90" s="254"/>
      <c r="S90" s="254"/>
      <c r="T90" s="254"/>
      <c r="U90" s="255"/>
    </row>
    <row r="91" spans="1:21" ht="12.75" customHeight="1" x14ac:dyDescent="0.2">
      <c r="A91" s="58"/>
      <c r="B91" s="58"/>
      <c r="C91" s="58"/>
      <c r="D91" s="58"/>
      <c r="E91" s="65" t="s">
        <v>29</v>
      </c>
      <c r="F91" s="65" t="s">
        <v>29</v>
      </c>
      <c r="G91" s="65" t="s">
        <v>29</v>
      </c>
      <c r="H91" s="65" t="s">
        <v>29</v>
      </c>
      <c r="I91" s="65" t="s">
        <v>29</v>
      </c>
      <c r="J91" s="65" t="s">
        <v>29</v>
      </c>
      <c r="K91" s="58"/>
      <c r="L91" s="58"/>
      <c r="M91" s="66"/>
      <c r="N91" s="66"/>
      <c r="O91" s="58"/>
      <c r="P91" s="58"/>
      <c r="Q91" s="58"/>
      <c r="R91" s="58"/>
      <c r="S91" s="58"/>
      <c r="T91" s="58"/>
      <c r="U91" s="58"/>
    </row>
    <row r="92" spans="1:21" ht="12.75" customHeight="1" x14ac:dyDescent="0.2">
      <c r="A92" s="241" t="s">
        <v>129</v>
      </c>
      <c r="B92" s="242"/>
      <c r="C92" s="243"/>
      <c r="D92" s="63"/>
      <c r="E92" s="63" t="s">
        <v>29</v>
      </c>
      <c r="F92" s="63" t="s">
        <v>29</v>
      </c>
      <c r="G92" s="63"/>
      <c r="H92" s="63"/>
      <c r="I92" s="63"/>
      <c r="J92" s="63"/>
      <c r="K92" s="63"/>
      <c r="L92" s="63"/>
      <c r="M92" s="67"/>
      <c r="N92" s="67"/>
      <c r="O92" s="63"/>
      <c r="P92" s="63"/>
      <c r="Q92" s="63"/>
      <c r="R92" s="63"/>
      <c r="S92" s="63"/>
      <c r="T92" s="63"/>
      <c r="U92" s="63"/>
    </row>
    <row r="93" spans="1:21" ht="16.5" customHeight="1" x14ac:dyDescent="0.2">
      <c r="A93" s="61" t="s">
        <v>64</v>
      </c>
      <c r="B93" s="241" t="s">
        <v>106</v>
      </c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3"/>
    </row>
    <row r="94" spans="1:21" ht="12" customHeight="1" x14ac:dyDescent="0.2">
      <c r="A94" s="58"/>
      <c r="B94" s="58"/>
      <c r="C94" s="58"/>
      <c r="D94" s="58"/>
      <c r="E94" s="65" t="s">
        <v>29</v>
      </c>
      <c r="F94" s="65" t="s">
        <v>29</v>
      </c>
      <c r="G94" s="65" t="s">
        <v>29</v>
      </c>
      <c r="H94" s="65" t="s">
        <v>29</v>
      </c>
      <c r="I94" s="65" t="s">
        <v>29</v>
      </c>
      <c r="J94" s="65" t="s">
        <v>29</v>
      </c>
      <c r="K94" s="58"/>
      <c r="L94" s="58"/>
      <c r="M94" s="66"/>
      <c r="N94" s="66"/>
      <c r="O94" s="58"/>
      <c r="P94" s="58"/>
      <c r="Q94" s="58"/>
      <c r="R94" s="58"/>
      <c r="S94" s="58"/>
      <c r="T94" s="58"/>
      <c r="U94" s="58"/>
    </row>
    <row r="95" spans="1:21" ht="11.25" customHeight="1" x14ac:dyDescent="0.2">
      <c r="A95" s="241" t="s">
        <v>130</v>
      </c>
      <c r="B95" s="242"/>
      <c r="C95" s="243"/>
      <c r="D95" s="63"/>
      <c r="E95" s="63" t="s">
        <v>66</v>
      </c>
      <c r="F95" s="63" t="s">
        <v>66</v>
      </c>
      <c r="G95" s="63"/>
      <c r="H95" s="63"/>
      <c r="I95" s="63"/>
      <c r="J95" s="63"/>
      <c r="K95" s="63"/>
      <c r="L95" s="63"/>
      <c r="M95" s="67"/>
      <c r="N95" s="67"/>
      <c r="O95" s="63"/>
      <c r="P95" s="63"/>
      <c r="Q95" s="63"/>
      <c r="R95" s="63"/>
      <c r="S95" s="63"/>
      <c r="T95" s="63"/>
      <c r="U95" s="63"/>
    </row>
    <row r="96" spans="1:21" ht="12.75" customHeight="1" x14ac:dyDescent="0.2">
      <c r="A96" s="241" t="s">
        <v>131</v>
      </c>
      <c r="B96" s="242"/>
      <c r="C96" s="243"/>
      <c r="D96" s="63"/>
      <c r="E96" s="63" t="s">
        <v>66</v>
      </c>
      <c r="F96" s="63" t="s">
        <v>66</v>
      </c>
      <c r="G96" s="63"/>
      <c r="H96" s="63"/>
      <c r="I96" s="63"/>
      <c r="J96" s="63"/>
      <c r="K96" s="63"/>
      <c r="L96" s="63"/>
      <c r="M96" s="67"/>
      <c r="N96" s="67"/>
      <c r="O96" s="63"/>
      <c r="P96" s="63"/>
      <c r="Q96" s="63"/>
      <c r="R96" s="63"/>
      <c r="S96" s="63"/>
      <c r="T96" s="63"/>
      <c r="U96" s="63"/>
    </row>
    <row r="97" spans="1:21" ht="12.75" customHeight="1" x14ac:dyDescent="0.25">
      <c r="A97" s="235" t="s">
        <v>179</v>
      </c>
      <c r="B97" s="272"/>
      <c r="C97" s="272"/>
      <c r="D97" s="272"/>
      <c r="E97" s="272"/>
      <c r="F97" s="272"/>
      <c r="G97" s="272"/>
      <c r="H97" s="272"/>
      <c r="I97" s="272"/>
      <c r="J97" s="272"/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</row>
    <row r="98" spans="1:21" ht="12.75" customHeight="1" x14ac:dyDescent="0.2">
      <c r="A98" s="58">
        <v>1</v>
      </c>
      <c r="B98" s="58">
        <v>2</v>
      </c>
      <c r="C98" s="58">
        <v>3</v>
      </c>
      <c r="D98" s="58">
        <v>4</v>
      </c>
      <c r="E98" s="58">
        <v>5</v>
      </c>
      <c r="F98" s="58">
        <v>6</v>
      </c>
      <c r="G98" s="59">
        <v>7</v>
      </c>
      <c r="H98" s="58">
        <v>8</v>
      </c>
      <c r="I98" s="58">
        <v>9</v>
      </c>
      <c r="J98" s="58">
        <v>10</v>
      </c>
      <c r="K98" s="20">
        <v>11</v>
      </c>
      <c r="L98" s="20">
        <v>12</v>
      </c>
      <c r="M98" s="20">
        <v>13</v>
      </c>
      <c r="N98" s="244">
        <v>14</v>
      </c>
      <c r="O98" s="245"/>
      <c r="P98" s="20">
        <v>15</v>
      </c>
      <c r="Q98" s="20">
        <v>16</v>
      </c>
      <c r="R98" s="20">
        <v>17</v>
      </c>
      <c r="S98" s="20">
        <v>18</v>
      </c>
      <c r="T98" s="58">
        <v>19</v>
      </c>
      <c r="U98" s="58">
        <v>20</v>
      </c>
    </row>
    <row r="99" spans="1:21" ht="18.75" customHeight="1" x14ac:dyDescent="0.2">
      <c r="A99" s="61" t="s">
        <v>51</v>
      </c>
      <c r="B99" s="269" t="s">
        <v>194</v>
      </c>
      <c r="C99" s="270"/>
      <c r="D99" s="270"/>
      <c r="E99" s="270"/>
      <c r="F99" s="270"/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Q99" s="270"/>
      <c r="R99" s="270"/>
      <c r="S99" s="270"/>
      <c r="T99" s="270"/>
      <c r="U99" s="271"/>
    </row>
    <row r="100" spans="1:21" ht="17.25" customHeight="1" x14ac:dyDescent="0.2">
      <c r="A100" s="21" t="s">
        <v>26</v>
      </c>
      <c r="B100" s="253" t="s">
        <v>105</v>
      </c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5"/>
    </row>
    <row r="101" spans="1:21" ht="12.75" customHeight="1" x14ac:dyDescent="0.2">
      <c r="A101" s="58"/>
      <c r="B101" s="58"/>
      <c r="C101" s="58"/>
      <c r="D101" s="58"/>
      <c r="E101" s="65" t="s">
        <v>29</v>
      </c>
      <c r="F101" s="65" t="s">
        <v>29</v>
      </c>
      <c r="G101" s="65" t="s">
        <v>29</v>
      </c>
      <c r="H101" s="65" t="s">
        <v>29</v>
      </c>
      <c r="I101" s="65" t="s">
        <v>29</v>
      </c>
      <c r="J101" s="65" t="s">
        <v>29</v>
      </c>
      <c r="K101" s="58"/>
      <c r="L101" s="58"/>
      <c r="M101" s="66"/>
      <c r="N101" s="66"/>
      <c r="O101" s="58"/>
      <c r="P101" s="58"/>
      <c r="Q101" s="58"/>
      <c r="R101" s="58"/>
      <c r="S101" s="58"/>
      <c r="T101" s="58"/>
      <c r="U101" s="58"/>
    </row>
    <row r="102" spans="1:21" ht="14.25" customHeight="1" x14ac:dyDescent="0.2">
      <c r="A102" s="241" t="s">
        <v>132</v>
      </c>
      <c r="B102" s="242"/>
      <c r="C102" s="243"/>
      <c r="D102" s="63"/>
      <c r="E102" s="63" t="s">
        <v>66</v>
      </c>
      <c r="F102" s="63" t="s">
        <v>66</v>
      </c>
      <c r="G102" s="63"/>
      <c r="H102" s="63"/>
      <c r="I102" s="63"/>
      <c r="J102" s="63"/>
      <c r="K102" s="63"/>
      <c r="L102" s="63"/>
      <c r="M102" s="67"/>
      <c r="N102" s="67"/>
      <c r="O102" s="63"/>
      <c r="P102" s="63"/>
      <c r="Q102" s="63"/>
      <c r="R102" s="63"/>
      <c r="S102" s="63"/>
      <c r="T102" s="63"/>
      <c r="U102" s="63"/>
    </row>
    <row r="103" spans="1:21" ht="18" customHeight="1" x14ac:dyDescent="0.2">
      <c r="A103" s="57" t="s">
        <v>27</v>
      </c>
      <c r="B103" s="253" t="s">
        <v>192</v>
      </c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5"/>
    </row>
    <row r="104" spans="1:21" ht="14.25" customHeight="1" x14ac:dyDescent="0.2">
      <c r="A104" s="58"/>
      <c r="B104" s="58"/>
      <c r="C104" s="58"/>
      <c r="D104" s="58"/>
      <c r="E104" s="65" t="s">
        <v>29</v>
      </c>
      <c r="F104" s="65" t="s">
        <v>29</v>
      </c>
      <c r="G104" s="65" t="s">
        <v>29</v>
      </c>
      <c r="H104" s="65" t="s">
        <v>29</v>
      </c>
      <c r="I104" s="65" t="s">
        <v>29</v>
      </c>
      <c r="J104" s="65" t="s">
        <v>29</v>
      </c>
      <c r="K104" s="58"/>
      <c r="L104" s="58"/>
      <c r="M104" s="66"/>
      <c r="N104" s="66"/>
      <c r="O104" s="58"/>
      <c r="P104" s="58"/>
      <c r="Q104" s="58"/>
      <c r="R104" s="58"/>
      <c r="S104" s="58"/>
      <c r="T104" s="58"/>
      <c r="U104" s="58"/>
    </row>
    <row r="105" spans="1:21" ht="15.75" customHeight="1" x14ac:dyDescent="0.2">
      <c r="A105" s="241" t="s">
        <v>133</v>
      </c>
      <c r="B105" s="242"/>
      <c r="C105" s="243"/>
      <c r="D105" s="63"/>
      <c r="E105" s="63" t="s">
        <v>66</v>
      </c>
      <c r="F105" s="63" t="s">
        <v>66</v>
      </c>
      <c r="G105" s="63"/>
      <c r="H105" s="63"/>
      <c r="I105" s="63"/>
      <c r="J105" s="63"/>
      <c r="K105" s="63"/>
      <c r="L105" s="63"/>
      <c r="M105" s="67"/>
      <c r="N105" s="67"/>
      <c r="O105" s="63"/>
      <c r="P105" s="63"/>
      <c r="Q105" s="63"/>
      <c r="R105" s="63"/>
      <c r="S105" s="63"/>
      <c r="T105" s="63"/>
      <c r="U105" s="63"/>
    </row>
    <row r="106" spans="1:21" ht="17.25" customHeight="1" x14ac:dyDescent="0.2">
      <c r="A106" s="63" t="s">
        <v>52</v>
      </c>
      <c r="B106" s="253" t="s">
        <v>116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  <c r="O106" s="254"/>
      <c r="P106" s="254"/>
      <c r="Q106" s="254"/>
      <c r="R106" s="254"/>
      <c r="S106" s="254"/>
      <c r="T106" s="254"/>
      <c r="U106" s="255"/>
    </row>
    <row r="107" spans="1:21" ht="13.5" customHeight="1" x14ac:dyDescent="0.2">
      <c r="A107" s="58"/>
      <c r="B107" s="58"/>
      <c r="C107" s="58"/>
      <c r="D107" s="58"/>
      <c r="E107" s="65" t="s">
        <v>29</v>
      </c>
      <c r="F107" s="65" t="s">
        <v>29</v>
      </c>
      <c r="G107" s="65" t="s">
        <v>29</v>
      </c>
      <c r="H107" s="65" t="s">
        <v>29</v>
      </c>
      <c r="I107" s="65" t="s">
        <v>29</v>
      </c>
      <c r="J107" s="65" t="s">
        <v>29</v>
      </c>
      <c r="K107" s="58"/>
      <c r="L107" s="58"/>
      <c r="M107" s="66"/>
      <c r="N107" s="66"/>
      <c r="O107" s="58"/>
      <c r="P107" s="58"/>
      <c r="Q107" s="58"/>
      <c r="R107" s="58"/>
      <c r="S107" s="58"/>
      <c r="T107" s="58"/>
      <c r="U107" s="58"/>
    </row>
    <row r="108" spans="1:21" ht="15" customHeight="1" x14ac:dyDescent="0.2">
      <c r="A108" s="241" t="s">
        <v>134</v>
      </c>
      <c r="B108" s="242"/>
      <c r="C108" s="243"/>
      <c r="D108" s="63"/>
      <c r="E108" s="63" t="s">
        <v>66</v>
      </c>
      <c r="F108" s="63" t="s">
        <v>66</v>
      </c>
      <c r="G108" s="63"/>
      <c r="H108" s="63"/>
      <c r="I108" s="63"/>
      <c r="J108" s="63"/>
      <c r="K108" s="63"/>
      <c r="L108" s="63"/>
      <c r="M108" s="67"/>
      <c r="N108" s="67"/>
      <c r="O108" s="63"/>
      <c r="P108" s="63"/>
      <c r="Q108" s="63"/>
      <c r="R108" s="63"/>
      <c r="S108" s="63"/>
      <c r="T108" s="63"/>
      <c r="U108" s="63"/>
    </row>
    <row r="109" spans="1:21" ht="18" customHeight="1" x14ac:dyDescent="0.2">
      <c r="A109" s="57" t="s">
        <v>28</v>
      </c>
      <c r="B109" s="253" t="s">
        <v>117</v>
      </c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  <c r="Q109" s="254"/>
      <c r="R109" s="254"/>
      <c r="S109" s="254"/>
      <c r="T109" s="254"/>
      <c r="U109" s="255"/>
    </row>
    <row r="110" spans="1:21" ht="15" customHeight="1" x14ac:dyDescent="0.2">
      <c r="A110" s="58"/>
      <c r="B110" s="58"/>
      <c r="C110" s="58"/>
      <c r="D110" s="58"/>
      <c r="E110" s="65" t="s">
        <v>29</v>
      </c>
      <c r="F110" s="65" t="s">
        <v>29</v>
      </c>
      <c r="G110" s="65" t="s">
        <v>29</v>
      </c>
      <c r="H110" s="65" t="s">
        <v>29</v>
      </c>
      <c r="I110" s="65" t="s">
        <v>29</v>
      </c>
      <c r="J110" s="65" t="s">
        <v>29</v>
      </c>
      <c r="K110" s="58"/>
      <c r="L110" s="58"/>
      <c r="M110" s="66"/>
      <c r="N110" s="66"/>
      <c r="O110" s="58"/>
      <c r="P110" s="58"/>
      <c r="Q110" s="58"/>
      <c r="R110" s="58"/>
      <c r="S110" s="58"/>
      <c r="T110" s="58"/>
      <c r="U110" s="58"/>
    </row>
    <row r="111" spans="1:21" ht="14.25" customHeight="1" x14ac:dyDescent="0.2">
      <c r="A111" s="241" t="s">
        <v>135</v>
      </c>
      <c r="B111" s="242"/>
      <c r="C111" s="243"/>
      <c r="D111" s="63"/>
      <c r="E111" s="63" t="s">
        <v>29</v>
      </c>
      <c r="F111" s="63" t="s">
        <v>29</v>
      </c>
      <c r="G111" s="63"/>
      <c r="H111" s="63"/>
      <c r="I111" s="63"/>
      <c r="J111" s="63"/>
      <c r="K111" s="63"/>
      <c r="L111" s="63"/>
      <c r="M111" s="67"/>
      <c r="N111" s="67"/>
      <c r="O111" s="63"/>
      <c r="P111" s="63"/>
      <c r="Q111" s="63"/>
      <c r="R111" s="63"/>
      <c r="S111" s="63"/>
      <c r="T111" s="63"/>
      <c r="U111" s="63"/>
    </row>
    <row r="112" spans="1:21" ht="16.5" customHeight="1" x14ac:dyDescent="0.2">
      <c r="A112" s="62" t="s">
        <v>75</v>
      </c>
      <c r="B112" s="241" t="s">
        <v>106</v>
      </c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3"/>
    </row>
    <row r="113" spans="1:23" ht="14.25" customHeight="1" x14ac:dyDescent="0.2">
      <c r="A113" s="58"/>
      <c r="B113" s="58"/>
      <c r="C113" s="58"/>
      <c r="D113" s="58"/>
      <c r="E113" s="65" t="s">
        <v>29</v>
      </c>
      <c r="F113" s="65" t="s">
        <v>29</v>
      </c>
      <c r="G113" s="65" t="s">
        <v>29</v>
      </c>
      <c r="H113" s="65" t="s">
        <v>29</v>
      </c>
      <c r="I113" s="65" t="s">
        <v>29</v>
      </c>
      <c r="J113" s="65" t="s">
        <v>29</v>
      </c>
      <c r="K113" s="58"/>
      <c r="L113" s="58"/>
      <c r="M113" s="66"/>
      <c r="N113" s="66"/>
      <c r="O113" s="58"/>
      <c r="P113" s="58"/>
      <c r="Q113" s="58"/>
      <c r="R113" s="58"/>
      <c r="S113" s="58"/>
      <c r="T113" s="58"/>
      <c r="U113" s="58"/>
    </row>
    <row r="114" spans="1:23" ht="15.75" customHeight="1" x14ac:dyDescent="0.2">
      <c r="A114" s="241" t="s">
        <v>136</v>
      </c>
      <c r="B114" s="242"/>
      <c r="C114" s="243"/>
      <c r="D114" s="63"/>
      <c r="E114" s="63" t="s">
        <v>29</v>
      </c>
      <c r="F114" s="63" t="s">
        <v>29</v>
      </c>
      <c r="G114" s="63"/>
      <c r="H114" s="63"/>
      <c r="I114" s="63"/>
      <c r="J114" s="63"/>
      <c r="K114" s="63"/>
      <c r="L114" s="63"/>
      <c r="M114" s="67"/>
      <c r="N114" s="67"/>
      <c r="O114" s="63"/>
      <c r="P114" s="63"/>
      <c r="Q114" s="63"/>
      <c r="R114" s="63"/>
      <c r="S114" s="63"/>
      <c r="T114" s="63"/>
      <c r="U114" s="63"/>
    </row>
    <row r="115" spans="1:23" ht="15.75" customHeight="1" x14ac:dyDescent="0.2">
      <c r="A115" s="241" t="s">
        <v>137</v>
      </c>
      <c r="B115" s="242"/>
      <c r="C115" s="243"/>
      <c r="D115" s="63"/>
      <c r="E115" s="63" t="s">
        <v>29</v>
      </c>
      <c r="F115" s="63" t="s">
        <v>29</v>
      </c>
      <c r="G115" s="63"/>
      <c r="H115" s="63"/>
      <c r="I115" s="63"/>
      <c r="J115" s="63"/>
      <c r="K115" s="63"/>
      <c r="L115" s="63"/>
      <c r="M115" s="67"/>
      <c r="N115" s="67"/>
      <c r="O115" s="63"/>
      <c r="P115" s="63"/>
      <c r="Q115" s="63"/>
      <c r="R115" s="63"/>
      <c r="S115" s="63"/>
      <c r="T115" s="63"/>
      <c r="U115" s="63"/>
    </row>
    <row r="116" spans="1:23" ht="14.25" customHeight="1" x14ac:dyDescent="0.2">
      <c r="A116" s="250" t="s">
        <v>176</v>
      </c>
      <c r="B116" s="251"/>
      <c r="C116" s="252"/>
      <c r="D116" s="58"/>
      <c r="E116" s="63" t="s">
        <v>66</v>
      </c>
      <c r="F116" s="63" t="s">
        <v>66</v>
      </c>
      <c r="G116" s="58"/>
      <c r="H116" s="58"/>
      <c r="I116" s="58"/>
      <c r="J116" s="58"/>
      <c r="K116" s="58"/>
      <c r="L116" s="58"/>
      <c r="M116" s="66"/>
      <c r="N116" s="66"/>
      <c r="O116" s="58"/>
      <c r="P116" s="58"/>
      <c r="Q116" s="58"/>
      <c r="R116" s="58"/>
      <c r="S116" s="58"/>
      <c r="T116" s="58"/>
      <c r="U116" s="58"/>
    </row>
    <row r="117" spans="1:23" ht="24.75" customHeight="1" x14ac:dyDescent="0.2">
      <c r="A117" s="274" t="s">
        <v>40</v>
      </c>
      <c r="B117" s="275"/>
      <c r="C117" s="276"/>
      <c r="D117" s="66"/>
      <c r="E117" s="69"/>
      <c r="F117" s="58"/>
      <c r="G117" s="58"/>
      <c r="H117" s="58"/>
      <c r="I117" s="58"/>
      <c r="J117" s="58"/>
      <c r="K117" s="58"/>
      <c r="L117" s="58"/>
      <c r="M117" s="66"/>
      <c r="N117" s="66"/>
      <c r="O117" s="58"/>
      <c r="P117" s="58"/>
      <c r="Q117" s="58"/>
      <c r="R117" s="58"/>
      <c r="S117" s="58"/>
      <c r="T117" s="58"/>
      <c r="U117" s="58"/>
    </row>
    <row r="118" spans="1:23" ht="17.25" customHeight="1" x14ac:dyDescent="0.2">
      <c r="A118" s="278" t="s">
        <v>180</v>
      </c>
      <c r="B118" s="278"/>
      <c r="C118" s="278"/>
      <c r="D118" s="278"/>
      <c r="E118" s="278"/>
      <c r="F118" s="278"/>
      <c r="G118" s="278"/>
      <c r="H118" s="23"/>
      <c r="I118" s="23"/>
      <c r="J118" s="23"/>
      <c r="K118" s="23"/>
      <c r="L118" s="23"/>
      <c r="M118" s="24"/>
      <c r="N118" s="24"/>
      <c r="O118" s="23"/>
      <c r="P118" s="23"/>
      <c r="Q118" s="23"/>
      <c r="R118" s="23"/>
      <c r="S118" s="23"/>
      <c r="T118" s="23"/>
      <c r="U118" s="23"/>
    </row>
    <row r="119" spans="1:23" ht="17.25" customHeight="1" x14ac:dyDescent="0.2">
      <c r="A119" s="22"/>
      <c r="B119" s="25" t="s">
        <v>181</v>
      </c>
      <c r="C119" s="22"/>
      <c r="D119" s="22"/>
      <c r="E119" s="22"/>
      <c r="F119" s="22"/>
      <c r="G119" s="22"/>
      <c r="H119" s="23"/>
      <c r="I119" s="23"/>
      <c r="J119" s="23"/>
      <c r="K119" s="23"/>
      <c r="L119" s="23"/>
      <c r="M119" s="24"/>
      <c r="N119" s="24"/>
      <c r="O119" s="23"/>
      <c r="P119" s="23"/>
      <c r="Q119" s="23"/>
      <c r="R119" s="23"/>
      <c r="S119" s="23"/>
      <c r="T119" s="23"/>
      <c r="U119" s="23"/>
    </row>
    <row r="120" spans="1:23" ht="17.25" customHeight="1" x14ac:dyDescent="0.2">
      <c r="A120" s="22"/>
      <c r="B120" s="25" t="s">
        <v>182</v>
      </c>
      <c r="C120" s="22"/>
      <c r="D120" s="22"/>
      <c r="E120" s="22"/>
      <c r="F120" s="22"/>
      <c r="G120" s="22"/>
      <c r="H120" s="23"/>
      <c r="I120" s="23"/>
      <c r="J120" s="23"/>
      <c r="K120" s="23"/>
      <c r="L120" s="23"/>
      <c r="M120" s="24"/>
      <c r="N120" s="24"/>
      <c r="O120" s="23"/>
      <c r="P120" s="23"/>
      <c r="Q120" s="23"/>
      <c r="R120" s="23"/>
      <c r="S120" s="23"/>
      <c r="T120" s="23"/>
      <c r="U120" s="23"/>
    </row>
    <row r="121" spans="1:23" ht="17.25" customHeight="1" x14ac:dyDescent="0.2">
      <c r="A121" s="22"/>
      <c r="B121" s="25" t="s">
        <v>183</v>
      </c>
      <c r="C121" s="22"/>
      <c r="D121" s="22"/>
      <c r="E121" s="22"/>
      <c r="F121" s="22"/>
      <c r="G121" s="22"/>
      <c r="H121" s="23"/>
      <c r="I121" s="23"/>
      <c r="J121" s="23"/>
      <c r="K121" s="23"/>
      <c r="L121" s="23"/>
      <c r="M121" s="24"/>
      <c r="N121" s="24"/>
      <c r="O121" s="23"/>
      <c r="P121" s="23"/>
      <c r="Q121" s="23"/>
      <c r="R121" s="23"/>
      <c r="S121" s="23"/>
      <c r="T121" s="23"/>
      <c r="U121" s="23"/>
    </row>
    <row r="122" spans="1:23" ht="31.5" customHeight="1" x14ac:dyDescent="0.2">
      <c r="A122" s="273" t="s">
        <v>98</v>
      </c>
      <c r="B122" s="273"/>
      <c r="C122" s="273"/>
      <c r="D122" s="23"/>
      <c r="E122" s="260" t="s">
        <v>138</v>
      </c>
      <c r="F122" s="260"/>
      <c r="G122" s="260"/>
      <c r="H122" s="260"/>
      <c r="I122" s="260"/>
      <c r="J122" s="260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</row>
    <row r="123" spans="1:23" ht="12" customHeight="1" x14ac:dyDescent="0.2">
      <c r="A123" s="70" t="s">
        <v>142</v>
      </c>
      <c r="B123" s="71"/>
      <c r="C123" s="71"/>
      <c r="D123" s="72"/>
      <c r="E123" s="73" t="s">
        <v>143</v>
      </c>
      <c r="F123" s="74"/>
      <c r="G123" s="74"/>
      <c r="H123" s="75" t="s">
        <v>168</v>
      </c>
      <c r="I123" s="76"/>
      <c r="J123" s="76"/>
      <c r="K123" s="76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34"/>
      <c r="W123" s="34"/>
    </row>
    <row r="124" spans="1:23" ht="23.25" customHeight="1" x14ac:dyDescent="0.2">
      <c r="A124" s="277"/>
      <c r="B124" s="277"/>
      <c r="C124" s="277"/>
      <c r="D124" s="277"/>
      <c r="E124" s="277"/>
      <c r="F124" s="277"/>
      <c r="G124" s="277"/>
      <c r="H124" s="277"/>
      <c r="I124" s="277"/>
    </row>
  </sheetData>
  <mergeCells count="113">
    <mergeCell ref="A102:C102"/>
    <mergeCell ref="A105:C105"/>
    <mergeCell ref="A108:C108"/>
    <mergeCell ref="A111:C111"/>
    <mergeCell ref="B103:U103"/>
    <mergeCell ref="B99:U99"/>
    <mergeCell ref="E17:E18"/>
    <mergeCell ref="A89:C89"/>
    <mergeCell ref="A115:C115"/>
    <mergeCell ref="B112:U112"/>
    <mergeCell ref="B93:U93"/>
    <mergeCell ref="A92:C92"/>
    <mergeCell ref="B100:U100"/>
    <mergeCell ref="B109:U109"/>
    <mergeCell ref="B106:U106"/>
    <mergeCell ref="A84:C84"/>
    <mergeCell ref="J17:J18"/>
    <mergeCell ref="Q15:Q18"/>
    <mergeCell ref="U15:U18"/>
    <mergeCell ref="N1:U1"/>
    <mergeCell ref="T15:T18"/>
    <mergeCell ref="A12:R12"/>
    <mergeCell ref="A13:R13"/>
    <mergeCell ref="A14:S14"/>
    <mergeCell ref="A15:A18"/>
    <mergeCell ref="B15:B18"/>
    <mergeCell ref="C15:C18"/>
    <mergeCell ref="B3:E3"/>
    <mergeCell ref="N16:P17"/>
    <mergeCell ref="K15:L15"/>
    <mergeCell ref="M15:P15"/>
    <mergeCell ref="L16:L18"/>
    <mergeCell ref="D16:D18"/>
    <mergeCell ref="G17:G18"/>
    <mergeCell ref="M16:M18"/>
    <mergeCell ref="F17:F18"/>
    <mergeCell ref="A33:C33"/>
    <mergeCell ref="B27:U27"/>
    <mergeCell ref="B30:U30"/>
    <mergeCell ref="A29:C29"/>
    <mergeCell ref="A124:I124"/>
    <mergeCell ref="A118:G118"/>
    <mergeCell ref="A56:C56"/>
    <mergeCell ref="A75:C75"/>
    <mergeCell ref="A59:C59"/>
    <mergeCell ref="A116:C116"/>
    <mergeCell ref="A114:C114"/>
    <mergeCell ref="A122:C122"/>
    <mergeCell ref="A69:C69"/>
    <mergeCell ref="A82:C82"/>
    <mergeCell ref="A72:C72"/>
    <mergeCell ref="B73:U73"/>
    <mergeCell ref="A97:U97"/>
    <mergeCell ref="A117:C117"/>
    <mergeCell ref="A95:C95"/>
    <mergeCell ref="A96:C96"/>
    <mergeCell ref="B38:U38"/>
    <mergeCell ref="B77:U77"/>
    <mergeCell ref="B80:U80"/>
    <mergeCell ref="A79:C79"/>
    <mergeCell ref="N61:O61"/>
    <mergeCell ref="A60:U60"/>
    <mergeCell ref="B44:U44"/>
    <mergeCell ref="E122:J122"/>
    <mergeCell ref="B21:U21"/>
    <mergeCell ref="H17:I17"/>
    <mergeCell ref="K16:K18"/>
    <mergeCell ref="B57:U57"/>
    <mergeCell ref="B62:U62"/>
    <mergeCell ref="B66:U66"/>
    <mergeCell ref="B34:U34"/>
    <mergeCell ref="A40:C40"/>
    <mergeCell ref="A43:C43"/>
    <mergeCell ref="N98:O98"/>
    <mergeCell ref="B67:U67"/>
    <mergeCell ref="A64:C64"/>
    <mergeCell ref="B87:U87"/>
    <mergeCell ref="B90:U90"/>
    <mergeCell ref="A83:C83"/>
    <mergeCell ref="B86:U86"/>
    <mergeCell ref="B70:U70"/>
    <mergeCell ref="B85:U85"/>
    <mergeCell ref="A65:C65"/>
    <mergeCell ref="M5:P5"/>
    <mergeCell ref="Q8:R8"/>
    <mergeCell ref="M9:R9"/>
    <mergeCell ref="D6:E6"/>
    <mergeCell ref="B7:E7"/>
    <mergeCell ref="B41:U41"/>
    <mergeCell ref="D15:J15"/>
    <mergeCell ref="E16:J16"/>
    <mergeCell ref="B20:U20"/>
    <mergeCell ref="A32:C32"/>
    <mergeCell ref="R15:R18"/>
    <mergeCell ref="B52:U52"/>
    <mergeCell ref="B53:U53"/>
    <mergeCell ref="A50:C50"/>
    <mergeCell ref="B54:U54"/>
    <mergeCell ref="A51:C51"/>
    <mergeCell ref="A49:C49"/>
    <mergeCell ref="B47:U47"/>
    <mergeCell ref="A37:C37"/>
    <mergeCell ref="B35:U35"/>
    <mergeCell ref="S15:S18"/>
    <mergeCell ref="A46:C46"/>
    <mergeCell ref="M3:P3"/>
    <mergeCell ref="N26:O26"/>
    <mergeCell ref="B22:U22"/>
    <mergeCell ref="A24:C24"/>
    <mergeCell ref="N18:O18"/>
    <mergeCell ref="N19:O19"/>
    <mergeCell ref="B4:E4"/>
    <mergeCell ref="A25:U2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5" fitToHeight="21" orientation="landscape" r:id="rId1"/>
  <headerFooter differentFirst="1"/>
  <rowBreaks count="3" manualBreakCount="3">
    <brk id="24" max="20" man="1"/>
    <brk id="59" max="20" man="1"/>
    <brk id="96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view="pageLayout" zoomScale="90" zoomScaleNormal="88" zoomScaleSheetLayoutView="100" zoomScalePageLayoutView="90" workbookViewId="0">
      <selection activeCell="D55" sqref="D55"/>
    </sheetView>
  </sheetViews>
  <sheetFormatPr defaultRowHeight="12.75" x14ac:dyDescent="0.2"/>
  <cols>
    <col min="1" max="1" width="10" style="3" customWidth="1"/>
    <col min="2" max="2" width="40.140625" style="4" customWidth="1"/>
    <col min="3" max="3" width="10.7109375" style="5" customWidth="1"/>
    <col min="4" max="4" width="13.7109375" style="5" customWidth="1"/>
    <col min="5" max="5" width="12" style="5" customWidth="1"/>
    <col min="6" max="6" width="20.5703125" style="5" customWidth="1"/>
    <col min="7" max="7" width="19" style="5" customWidth="1"/>
    <col min="8" max="12" width="9.140625" style="6"/>
    <col min="13" max="16384" width="9.140625" style="5"/>
  </cols>
  <sheetData>
    <row r="1" spans="1:12" ht="36" customHeight="1" x14ac:dyDescent="0.25">
      <c r="A1" s="140"/>
      <c r="B1" s="141"/>
      <c r="C1" s="142"/>
      <c r="D1" s="164"/>
      <c r="E1" s="302"/>
      <c r="F1" s="302"/>
      <c r="G1" s="302"/>
      <c r="H1" s="143"/>
    </row>
    <row r="2" spans="1:12" ht="12.75" customHeight="1" x14ac:dyDescent="0.25">
      <c r="A2" s="140"/>
      <c r="B2" s="141"/>
      <c r="C2" s="142"/>
      <c r="D2" s="142"/>
      <c r="E2" s="144"/>
      <c r="F2" s="144"/>
      <c r="G2" s="144"/>
      <c r="H2" s="143"/>
    </row>
    <row r="3" spans="1:12" ht="37.5" customHeight="1" x14ac:dyDescent="0.25">
      <c r="A3" s="292" t="s">
        <v>328</v>
      </c>
      <c r="B3" s="292"/>
      <c r="C3" s="292"/>
      <c r="D3" s="292"/>
      <c r="E3" s="292"/>
      <c r="F3" s="292"/>
      <c r="G3" s="292"/>
      <c r="H3" s="143"/>
    </row>
    <row r="4" spans="1:12" ht="12" customHeight="1" x14ac:dyDescent="0.25">
      <c r="A4" s="293" t="s">
        <v>317</v>
      </c>
      <c r="B4" s="294"/>
      <c r="C4" s="294"/>
      <c r="D4" s="294"/>
      <c r="E4" s="294"/>
      <c r="F4" s="294"/>
      <c r="G4" s="294"/>
      <c r="H4" s="143"/>
    </row>
    <row r="5" spans="1:12" ht="15" customHeight="1" x14ac:dyDescent="0.25">
      <c r="A5" s="306" t="s">
        <v>100</v>
      </c>
      <c r="B5" s="307"/>
      <c r="C5" s="307"/>
      <c r="D5" s="307"/>
      <c r="E5" s="307"/>
      <c r="F5" s="307"/>
      <c r="G5" s="308"/>
      <c r="H5" s="143"/>
    </row>
    <row r="6" spans="1:12" ht="39" customHeight="1" x14ac:dyDescent="0.25">
      <c r="A6" s="289" t="s">
        <v>0</v>
      </c>
      <c r="B6" s="289" t="s">
        <v>30</v>
      </c>
      <c r="C6" s="305" t="s">
        <v>173</v>
      </c>
      <c r="D6" s="305"/>
      <c r="E6" s="305"/>
      <c r="F6" s="305"/>
      <c r="G6" s="305"/>
      <c r="H6" s="143"/>
    </row>
    <row r="7" spans="1:12" ht="15.75" customHeight="1" x14ac:dyDescent="0.25">
      <c r="A7" s="289"/>
      <c r="B7" s="289"/>
      <c r="C7" s="289" t="s">
        <v>38</v>
      </c>
      <c r="D7" s="290" t="s">
        <v>156</v>
      </c>
      <c r="E7" s="290"/>
      <c r="F7" s="290"/>
      <c r="G7" s="290"/>
      <c r="H7" s="143"/>
    </row>
    <row r="8" spans="1:12" ht="62.25" customHeight="1" x14ac:dyDescent="0.25">
      <c r="A8" s="289"/>
      <c r="B8" s="289"/>
      <c r="C8" s="289"/>
      <c r="D8" s="299" t="s">
        <v>35</v>
      </c>
      <c r="E8" s="301" t="s">
        <v>32</v>
      </c>
      <c r="F8" s="299" t="s">
        <v>89</v>
      </c>
      <c r="G8" s="299" t="s">
        <v>36</v>
      </c>
      <c r="H8" s="143"/>
    </row>
    <row r="9" spans="1:12" ht="45" customHeight="1" x14ac:dyDescent="0.25">
      <c r="A9" s="289"/>
      <c r="B9" s="289"/>
      <c r="C9" s="289"/>
      <c r="D9" s="299"/>
      <c r="E9" s="301"/>
      <c r="F9" s="299"/>
      <c r="G9" s="299"/>
      <c r="H9" s="143"/>
    </row>
    <row r="10" spans="1:12" s="3" customFormat="1" ht="15.75" customHeight="1" x14ac:dyDescent="0.25">
      <c r="A10" s="153">
        <v>1</v>
      </c>
      <c r="B10" s="138">
        <v>2</v>
      </c>
      <c r="C10" s="139">
        <v>3</v>
      </c>
      <c r="D10" s="139">
        <v>4</v>
      </c>
      <c r="E10" s="139">
        <v>5</v>
      </c>
      <c r="F10" s="168">
        <v>6</v>
      </c>
      <c r="G10" s="168">
        <v>7</v>
      </c>
      <c r="H10" s="148"/>
      <c r="I10" s="7"/>
      <c r="J10" s="7"/>
      <c r="K10" s="7"/>
      <c r="L10" s="7"/>
    </row>
    <row r="11" spans="1:12" ht="18.75" customHeight="1" x14ac:dyDescent="0.25">
      <c r="A11" s="145" t="s">
        <v>101</v>
      </c>
      <c r="B11" s="290" t="s">
        <v>16</v>
      </c>
      <c r="C11" s="290"/>
      <c r="D11" s="290"/>
      <c r="E11" s="290"/>
      <c r="F11" s="290"/>
      <c r="G11" s="290"/>
      <c r="H11" s="149"/>
      <c r="I11" s="8"/>
      <c r="J11" s="8"/>
    </row>
    <row r="12" spans="1:12" ht="30" customHeight="1" x14ac:dyDescent="0.25">
      <c r="A12" s="150" t="s">
        <v>8</v>
      </c>
      <c r="B12" s="305" t="s">
        <v>318</v>
      </c>
      <c r="C12" s="305"/>
      <c r="D12" s="305"/>
      <c r="E12" s="305"/>
      <c r="F12" s="305"/>
      <c r="G12" s="305"/>
      <c r="H12" s="151"/>
      <c r="I12" s="9"/>
      <c r="J12" s="9"/>
    </row>
    <row r="13" spans="1:12" ht="30" customHeight="1" x14ac:dyDescent="0.25">
      <c r="A13" s="152" t="s">
        <v>9</v>
      </c>
      <c r="B13" s="138" t="s">
        <v>70</v>
      </c>
      <c r="C13" s="153"/>
      <c r="D13" s="153"/>
      <c r="E13" s="153"/>
      <c r="F13" s="153"/>
      <c r="G13" s="153"/>
      <c r="H13" s="148"/>
      <c r="I13" s="7"/>
      <c r="J13" s="7"/>
    </row>
    <row r="14" spans="1:12" ht="28.5" customHeight="1" x14ac:dyDescent="0.25">
      <c r="A14" s="153" t="s">
        <v>65</v>
      </c>
      <c r="B14" s="138" t="s">
        <v>71</v>
      </c>
      <c r="C14" s="153"/>
      <c r="D14" s="153"/>
      <c r="E14" s="153"/>
      <c r="F14" s="153"/>
      <c r="G14" s="153"/>
      <c r="H14" s="148"/>
      <c r="I14" s="7"/>
      <c r="J14" s="7"/>
    </row>
    <row r="15" spans="1:12" ht="14.25" customHeight="1" x14ac:dyDescent="0.25">
      <c r="A15" s="150" t="s">
        <v>60</v>
      </c>
      <c r="B15" s="138" t="s">
        <v>31</v>
      </c>
      <c r="C15" s="153"/>
      <c r="D15" s="153"/>
      <c r="E15" s="153"/>
      <c r="F15" s="153"/>
      <c r="G15" s="153"/>
      <c r="H15" s="148"/>
      <c r="I15" s="7"/>
      <c r="J15" s="7"/>
    </row>
    <row r="16" spans="1:12" ht="15" customHeight="1" x14ac:dyDescent="0.25">
      <c r="A16" s="145"/>
      <c r="B16" s="138" t="s">
        <v>109</v>
      </c>
      <c r="C16" s="153"/>
      <c r="D16" s="153"/>
      <c r="E16" s="153"/>
      <c r="F16" s="153"/>
      <c r="G16" s="153"/>
      <c r="H16" s="148"/>
      <c r="I16" s="7"/>
      <c r="J16" s="7"/>
    </row>
    <row r="17" spans="1:10" ht="18" customHeight="1" x14ac:dyDescent="0.25">
      <c r="A17" s="150" t="s">
        <v>11</v>
      </c>
      <c r="B17" s="304" t="s">
        <v>200</v>
      </c>
      <c r="C17" s="304"/>
      <c r="D17" s="304"/>
      <c r="E17" s="304"/>
      <c r="F17" s="304"/>
      <c r="G17" s="304"/>
      <c r="H17" s="149"/>
      <c r="I17" s="8"/>
      <c r="J17" s="8"/>
    </row>
    <row r="18" spans="1:10" ht="30.75" customHeight="1" x14ac:dyDescent="0.25">
      <c r="A18" s="154" t="s">
        <v>12</v>
      </c>
      <c r="B18" s="138" t="s">
        <v>70</v>
      </c>
      <c r="C18" s="153"/>
      <c r="D18" s="153"/>
      <c r="E18" s="153"/>
      <c r="F18" s="153"/>
      <c r="G18" s="153"/>
      <c r="H18" s="148"/>
      <c r="I18" s="7"/>
      <c r="J18" s="7"/>
    </row>
    <row r="19" spans="1:10" ht="30" customHeight="1" x14ac:dyDescent="0.25">
      <c r="A19" s="137" t="s">
        <v>13</v>
      </c>
      <c r="B19" s="138" t="s">
        <v>71</v>
      </c>
      <c r="C19" s="153"/>
      <c r="D19" s="153"/>
      <c r="E19" s="153"/>
      <c r="F19" s="153"/>
      <c r="G19" s="153"/>
      <c r="H19" s="148"/>
      <c r="I19" s="7"/>
      <c r="J19" s="7"/>
    </row>
    <row r="20" spans="1:10" ht="29.25" customHeight="1" x14ac:dyDescent="0.25">
      <c r="A20" s="153" t="s">
        <v>48</v>
      </c>
      <c r="B20" s="138" t="s">
        <v>72</v>
      </c>
      <c r="C20" s="153"/>
      <c r="D20" s="153"/>
      <c r="E20" s="153"/>
      <c r="F20" s="153"/>
      <c r="G20" s="153"/>
      <c r="H20" s="148"/>
      <c r="I20" s="7"/>
      <c r="J20" s="7"/>
    </row>
    <row r="21" spans="1:10" ht="42.75" customHeight="1" x14ac:dyDescent="0.25">
      <c r="A21" s="137" t="s">
        <v>14</v>
      </c>
      <c r="B21" s="155" t="s">
        <v>73</v>
      </c>
      <c r="C21" s="153"/>
      <c r="D21" s="153"/>
      <c r="E21" s="153"/>
      <c r="F21" s="153"/>
      <c r="G21" s="153"/>
      <c r="H21" s="148"/>
      <c r="I21" s="7"/>
      <c r="J21" s="7"/>
    </row>
    <row r="22" spans="1:10" ht="18" customHeight="1" x14ac:dyDescent="0.25">
      <c r="A22" s="137" t="s">
        <v>56</v>
      </c>
      <c r="B22" s="138" t="s">
        <v>31</v>
      </c>
      <c r="C22" s="153"/>
      <c r="D22" s="153"/>
      <c r="E22" s="153"/>
      <c r="F22" s="153"/>
      <c r="G22" s="153"/>
      <c r="H22" s="148"/>
      <c r="I22" s="7"/>
      <c r="J22" s="7"/>
    </row>
    <row r="23" spans="1:10" ht="15.75" customHeight="1" x14ac:dyDescent="0.25">
      <c r="A23" s="145"/>
      <c r="B23" s="138" t="s">
        <v>115</v>
      </c>
      <c r="C23" s="153"/>
      <c r="D23" s="153"/>
      <c r="E23" s="153"/>
      <c r="F23" s="153"/>
      <c r="G23" s="153"/>
      <c r="H23" s="148"/>
      <c r="I23" s="7"/>
      <c r="J23" s="7"/>
    </row>
    <row r="24" spans="1:10" ht="17.25" customHeight="1" x14ac:dyDescent="0.25">
      <c r="A24" s="153"/>
      <c r="B24" s="138" t="s">
        <v>174</v>
      </c>
      <c r="C24" s="145"/>
      <c r="D24" s="145"/>
      <c r="E24" s="145"/>
      <c r="F24" s="145"/>
      <c r="G24" s="145"/>
      <c r="H24" s="156"/>
      <c r="I24" s="10"/>
      <c r="J24" s="10"/>
    </row>
    <row r="25" spans="1:10" ht="15" customHeight="1" x14ac:dyDescent="0.25">
      <c r="A25" s="153" t="s">
        <v>139</v>
      </c>
      <c r="B25" s="290" t="s">
        <v>15</v>
      </c>
      <c r="C25" s="290"/>
      <c r="D25" s="290"/>
      <c r="E25" s="290"/>
      <c r="F25" s="290"/>
      <c r="G25" s="290"/>
      <c r="H25" s="156"/>
      <c r="I25" s="10"/>
      <c r="J25" s="10"/>
    </row>
    <row r="26" spans="1:10" ht="27" customHeight="1" x14ac:dyDescent="0.25">
      <c r="A26" s="150" t="s">
        <v>17</v>
      </c>
      <c r="B26" s="305" t="s">
        <v>319</v>
      </c>
      <c r="C26" s="305"/>
      <c r="D26" s="305"/>
      <c r="E26" s="305"/>
      <c r="F26" s="305"/>
      <c r="G26" s="305"/>
      <c r="H26" s="151"/>
      <c r="I26" s="9"/>
      <c r="J26" s="9"/>
    </row>
    <row r="27" spans="1:10" ht="27.75" customHeight="1" x14ac:dyDescent="0.25">
      <c r="A27" s="152" t="s">
        <v>18</v>
      </c>
      <c r="B27" s="138" t="s">
        <v>70</v>
      </c>
      <c r="C27" s="153"/>
      <c r="D27" s="139"/>
      <c r="E27" s="139"/>
      <c r="F27" s="139"/>
      <c r="G27" s="139"/>
      <c r="H27" s="148"/>
      <c r="I27" s="7"/>
      <c r="J27" s="7"/>
    </row>
    <row r="28" spans="1:10" ht="27.75" customHeight="1" x14ac:dyDescent="0.25">
      <c r="A28" s="153" t="s">
        <v>61</v>
      </c>
      <c r="B28" s="138" t="s">
        <v>71</v>
      </c>
      <c r="C28" s="153"/>
      <c r="D28" s="139"/>
      <c r="E28" s="139"/>
      <c r="F28" s="139"/>
      <c r="G28" s="139"/>
      <c r="H28" s="148"/>
      <c r="I28" s="7"/>
      <c r="J28" s="7"/>
    </row>
    <row r="29" spans="1:10" ht="18.75" customHeight="1" x14ac:dyDescent="0.25">
      <c r="A29" s="150" t="s">
        <v>62</v>
      </c>
      <c r="B29" s="138" t="s">
        <v>31</v>
      </c>
      <c r="C29" s="153"/>
      <c r="D29" s="139"/>
      <c r="E29" s="139"/>
      <c r="F29" s="139"/>
      <c r="G29" s="139"/>
      <c r="H29" s="148"/>
      <c r="I29" s="7"/>
      <c r="J29" s="7"/>
    </row>
    <row r="30" spans="1:10" ht="15" customHeight="1" x14ac:dyDescent="0.25">
      <c r="A30" s="145"/>
      <c r="B30" s="138" t="s">
        <v>121</v>
      </c>
      <c r="C30" s="153"/>
      <c r="D30" s="139"/>
      <c r="E30" s="139"/>
      <c r="F30" s="139"/>
      <c r="G30" s="139"/>
      <c r="H30" s="148"/>
      <c r="I30" s="7"/>
      <c r="J30" s="7"/>
    </row>
    <row r="31" spans="1:10" ht="18.75" customHeight="1" x14ac:dyDescent="0.25">
      <c r="A31" s="150" t="s">
        <v>49</v>
      </c>
      <c r="B31" s="304" t="s">
        <v>194</v>
      </c>
      <c r="C31" s="304"/>
      <c r="D31" s="304"/>
      <c r="E31" s="304"/>
      <c r="F31" s="304"/>
      <c r="G31" s="304"/>
      <c r="H31" s="149"/>
      <c r="I31" s="8"/>
      <c r="J31" s="8"/>
    </row>
    <row r="32" spans="1:10" ht="28.5" customHeight="1" x14ac:dyDescent="0.25">
      <c r="A32" s="154" t="s">
        <v>19</v>
      </c>
      <c r="B32" s="138" t="s">
        <v>70</v>
      </c>
      <c r="C32" s="139">
        <v>5785.26</v>
      </c>
      <c r="D32" s="139">
        <v>5785.26</v>
      </c>
      <c r="E32" s="157">
        <v>0</v>
      </c>
      <c r="F32" s="139">
        <v>0</v>
      </c>
      <c r="G32" s="139">
        <v>0</v>
      </c>
      <c r="H32" s="148"/>
      <c r="I32" s="7"/>
      <c r="J32" s="7"/>
    </row>
    <row r="33" spans="1:10" ht="30" customHeight="1" x14ac:dyDescent="0.25">
      <c r="A33" s="137" t="s">
        <v>20</v>
      </c>
      <c r="B33" s="138" t="s">
        <v>71</v>
      </c>
      <c r="C33" s="153"/>
      <c r="D33" s="139"/>
      <c r="E33" s="139"/>
      <c r="F33" s="139"/>
      <c r="G33" s="139"/>
      <c r="H33" s="148"/>
      <c r="I33" s="7"/>
      <c r="J33" s="7"/>
    </row>
    <row r="34" spans="1:10" ht="31.5" customHeight="1" x14ac:dyDescent="0.25">
      <c r="A34" s="153" t="s">
        <v>50</v>
      </c>
      <c r="B34" s="138" t="s">
        <v>72</v>
      </c>
      <c r="C34" s="153"/>
      <c r="D34" s="139"/>
      <c r="E34" s="139"/>
      <c r="F34" s="139"/>
      <c r="G34" s="139"/>
      <c r="H34" s="148"/>
      <c r="I34" s="7"/>
      <c r="J34" s="7"/>
    </row>
    <row r="35" spans="1:10" ht="42.75" customHeight="1" x14ac:dyDescent="0.25">
      <c r="A35" s="137" t="s">
        <v>21</v>
      </c>
      <c r="B35" s="155" t="s">
        <v>73</v>
      </c>
      <c r="C35" s="153"/>
      <c r="D35" s="139"/>
      <c r="E35" s="139"/>
      <c r="F35" s="139"/>
      <c r="G35" s="139"/>
      <c r="H35" s="148"/>
      <c r="I35" s="7"/>
      <c r="J35" s="7"/>
    </row>
    <row r="36" spans="1:10" ht="16.5" customHeight="1" x14ac:dyDescent="0.25">
      <c r="A36" s="137" t="s">
        <v>57</v>
      </c>
      <c r="B36" s="138" t="s">
        <v>31</v>
      </c>
      <c r="C36" s="153"/>
      <c r="D36" s="139"/>
      <c r="E36" s="139"/>
      <c r="F36" s="139"/>
      <c r="G36" s="139"/>
      <c r="H36" s="148"/>
      <c r="I36" s="7"/>
      <c r="J36" s="7"/>
    </row>
    <row r="37" spans="1:10" ht="21" customHeight="1" x14ac:dyDescent="0.25">
      <c r="A37" s="145"/>
      <c r="B37" s="138" t="s">
        <v>127</v>
      </c>
      <c r="C37" s="139">
        <f>C32</f>
        <v>5785.26</v>
      </c>
      <c r="D37" s="139">
        <f>D32</f>
        <v>5785.26</v>
      </c>
      <c r="E37" s="157">
        <f>E32</f>
        <v>0</v>
      </c>
      <c r="F37" s="139">
        <v>0</v>
      </c>
      <c r="G37" s="139">
        <v>0</v>
      </c>
      <c r="H37" s="148"/>
      <c r="I37" s="7"/>
      <c r="J37" s="7"/>
    </row>
    <row r="38" spans="1:10" ht="23.25" customHeight="1" x14ac:dyDescent="0.25">
      <c r="A38" s="153"/>
      <c r="B38" s="146" t="s">
        <v>175</v>
      </c>
      <c r="C38" s="147">
        <f>C37</f>
        <v>5785.26</v>
      </c>
      <c r="D38" s="147">
        <f>D37</f>
        <v>5785.26</v>
      </c>
      <c r="E38" s="158">
        <f>E37</f>
        <v>0</v>
      </c>
      <c r="F38" s="139">
        <v>0</v>
      </c>
      <c r="G38" s="139">
        <v>0</v>
      </c>
      <c r="H38" s="156"/>
      <c r="I38" s="10"/>
      <c r="J38" s="10"/>
    </row>
    <row r="39" spans="1:10" ht="17.25" customHeight="1" x14ac:dyDescent="0.2">
      <c r="A39" s="309"/>
      <c r="B39" s="310"/>
      <c r="C39" s="310"/>
      <c r="D39" s="310"/>
      <c r="E39" s="310"/>
      <c r="F39" s="310"/>
      <c r="G39" s="310"/>
      <c r="H39" s="156"/>
      <c r="I39" s="10"/>
      <c r="J39" s="10"/>
    </row>
    <row r="40" spans="1:10" ht="15" x14ac:dyDescent="0.25">
      <c r="A40" s="145" t="s">
        <v>140</v>
      </c>
      <c r="B40" s="290" t="s">
        <v>22</v>
      </c>
      <c r="C40" s="290"/>
      <c r="D40" s="290"/>
      <c r="E40" s="290"/>
      <c r="F40" s="290"/>
      <c r="G40" s="290"/>
      <c r="H40" s="156"/>
      <c r="I40" s="10"/>
      <c r="J40" s="10"/>
    </row>
    <row r="41" spans="1:10" ht="32.25" customHeight="1" x14ac:dyDescent="0.25">
      <c r="A41" s="150" t="s">
        <v>23</v>
      </c>
      <c r="B41" s="305" t="s">
        <v>320</v>
      </c>
      <c r="C41" s="305"/>
      <c r="D41" s="305"/>
      <c r="E41" s="305"/>
      <c r="F41" s="305"/>
      <c r="G41" s="305"/>
      <c r="H41" s="151"/>
      <c r="I41" s="9"/>
      <c r="J41" s="9"/>
    </row>
    <row r="42" spans="1:10" ht="30" customHeight="1" x14ac:dyDescent="0.25">
      <c r="A42" s="152" t="s">
        <v>24</v>
      </c>
      <c r="B42" s="138" t="s">
        <v>70</v>
      </c>
      <c r="C42" s="139"/>
      <c r="D42" s="139"/>
      <c r="E42" s="139"/>
      <c r="F42" s="139"/>
      <c r="G42" s="139"/>
      <c r="H42" s="148"/>
      <c r="I42" s="7"/>
      <c r="J42" s="7"/>
    </row>
    <row r="43" spans="1:10" ht="29.25" customHeight="1" x14ac:dyDescent="0.25">
      <c r="A43" s="153" t="s">
        <v>63</v>
      </c>
      <c r="B43" s="138" t="s">
        <v>71</v>
      </c>
      <c r="C43" s="139"/>
      <c r="D43" s="139"/>
      <c r="E43" s="139"/>
      <c r="F43" s="139"/>
      <c r="G43" s="139"/>
      <c r="H43" s="148"/>
      <c r="I43" s="7"/>
      <c r="J43" s="7"/>
    </row>
    <row r="44" spans="1:10" ht="16.5" customHeight="1" x14ac:dyDescent="0.25">
      <c r="A44" s="150" t="s">
        <v>64</v>
      </c>
      <c r="B44" s="138" t="s">
        <v>31</v>
      </c>
      <c r="C44" s="139"/>
      <c r="D44" s="139"/>
      <c r="E44" s="139"/>
      <c r="F44" s="139"/>
      <c r="G44" s="139"/>
      <c r="H44" s="148"/>
      <c r="I44" s="7"/>
      <c r="J44" s="7"/>
    </row>
    <row r="45" spans="1:10" ht="15" customHeight="1" x14ac:dyDescent="0.25">
      <c r="A45" s="145"/>
      <c r="B45" s="138" t="s">
        <v>131</v>
      </c>
      <c r="C45" s="139"/>
      <c r="D45" s="139"/>
      <c r="E45" s="139"/>
      <c r="F45" s="139"/>
      <c r="G45" s="139"/>
      <c r="H45" s="148"/>
      <c r="I45" s="7"/>
      <c r="J45" s="7"/>
    </row>
    <row r="46" spans="1:10" ht="16.5" customHeight="1" x14ac:dyDescent="0.25">
      <c r="A46" s="150" t="s">
        <v>51</v>
      </c>
      <c r="B46" s="304" t="s">
        <v>194</v>
      </c>
      <c r="C46" s="304"/>
      <c r="D46" s="304"/>
      <c r="E46" s="304"/>
      <c r="F46" s="304"/>
      <c r="G46" s="304"/>
      <c r="H46" s="149"/>
      <c r="I46" s="8"/>
      <c r="J46" s="8"/>
    </row>
    <row r="47" spans="1:10" ht="30" customHeight="1" x14ac:dyDescent="0.25">
      <c r="A47" s="154" t="s">
        <v>26</v>
      </c>
      <c r="B47" s="138" t="s">
        <v>70</v>
      </c>
      <c r="C47" s="139"/>
      <c r="D47" s="139"/>
      <c r="E47" s="139"/>
      <c r="F47" s="139"/>
      <c r="G47" s="139"/>
      <c r="H47" s="148"/>
      <c r="I47" s="7"/>
      <c r="J47" s="7"/>
    </row>
    <row r="48" spans="1:10" ht="30" customHeight="1" x14ac:dyDescent="0.25">
      <c r="A48" s="137" t="s">
        <v>27</v>
      </c>
      <c r="B48" s="138" t="s">
        <v>71</v>
      </c>
      <c r="C48" s="139"/>
      <c r="D48" s="139"/>
      <c r="E48" s="139"/>
      <c r="F48" s="139"/>
      <c r="G48" s="139"/>
      <c r="H48" s="148"/>
      <c r="I48" s="7"/>
      <c r="J48" s="7"/>
    </row>
    <row r="49" spans="1:12" ht="29.25" customHeight="1" x14ac:dyDescent="0.25">
      <c r="A49" s="153" t="s">
        <v>52</v>
      </c>
      <c r="B49" s="138" t="s">
        <v>72</v>
      </c>
      <c r="C49" s="139"/>
      <c r="D49" s="139"/>
      <c r="E49" s="139"/>
      <c r="F49" s="139"/>
      <c r="G49" s="139"/>
      <c r="H49" s="148"/>
      <c r="I49" s="7"/>
      <c r="J49" s="7"/>
    </row>
    <row r="50" spans="1:12" ht="42.75" customHeight="1" x14ac:dyDescent="0.25">
      <c r="A50" s="137" t="s">
        <v>28</v>
      </c>
      <c r="B50" s="155" t="s">
        <v>73</v>
      </c>
      <c r="C50" s="139"/>
      <c r="D50" s="139"/>
      <c r="E50" s="139"/>
      <c r="F50" s="139"/>
      <c r="G50" s="139"/>
      <c r="H50" s="148"/>
      <c r="I50" s="7"/>
      <c r="J50" s="7"/>
    </row>
    <row r="51" spans="1:12" ht="14.25" customHeight="1" x14ac:dyDescent="0.25">
      <c r="A51" s="137" t="s">
        <v>58</v>
      </c>
      <c r="B51" s="138" t="s">
        <v>31</v>
      </c>
      <c r="C51" s="139"/>
      <c r="D51" s="139"/>
      <c r="E51" s="139"/>
      <c r="F51" s="139"/>
      <c r="G51" s="139"/>
      <c r="H51" s="148"/>
      <c r="I51" s="7"/>
      <c r="J51" s="7"/>
    </row>
    <row r="52" spans="1:12" ht="15" customHeight="1" x14ac:dyDescent="0.25">
      <c r="A52" s="145"/>
      <c r="B52" s="138" t="s">
        <v>137</v>
      </c>
      <c r="C52" s="139"/>
      <c r="D52" s="139"/>
      <c r="E52" s="139"/>
      <c r="F52" s="139"/>
      <c r="G52" s="139"/>
      <c r="H52" s="148"/>
      <c r="I52" s="7"/>
      <c r="J52" s="7"/>
    </row>
    <row r="53" spans="1:12" ht="15" x14ac:dyDescent="0.25">
      <c r="A53" s="153"/>
      <c r="B53" s="138" t="s">
        <v>176</v>
      </c>
      <c r="C53" s="147" t="s">
        <v>316</v>
      </c>
      <c r="D53" s="147"/>
      <c r="E53" s="147"/>
      <c r="F53" s="147"/>
      <c r="G53" s="147"/>
      <c r="H53" s="156"/>
      <c r="I53" s="10"/>
      <c r="J53" s="10"/>
    </row>
    <row r="54" spans="1:12" ht="17.25" customHeight="1" x14ac:dyDescent="0.2">
      <c r="A54" s="153"/>
      <c r="B54" s="146" t="s">
        <v>40</v>
      </c>
      <c r="C54" s="147">
        <f>C24+C38</f>
        <v>5785.26</v>
      </c>
      <c r="D54" s="147">
        <v>5785.26</v>
      </c>
      <c r="E54" s="147">
        <v>0</v>
      </c>
      <c r="F54" s="147">
        <v>0</v>
      </c>
      <c r="G54" s="147">
        <v>0</v>
      </c>
      <c r="H54" s="156"/>
      <c r="I54" s="10"/>
      <c r="J54" s="10"/>
    </row>
    <row r="55" spans="1:12" ht="15" x14ac:dyDescent="0.2">
      <c r="A55" s="159"/>
      <c r="B55" s="160"/>
      <c r="C55" s="156"/>
      <c r="D55" s="156"/>
      <c r="E55" s="156"/>
      <c r="F55" s="156"/>
      <c r="G55" s="156"/>
      <c r="H55" s="156"/>
      <c r="I55" s="10"/>
      <c r="J55" s="10"/>
    </row>
    <row r="56" spans="1:12" ht="24.75" customHeight="1" x14ac:dyDescent="0.2">
      <c r="A56" s="303" t="s">
        <v>325</v>
      </c>
      <c r="B56" s="303"/>
      <c r="C56" s="303"/>
      <c r="D56" s="303"/>
      <c r="E56" s="303"/>
      <c r="F56" s="303"/>
      <c r="G56" s="303"/>
      <c r="H56" s="156"/>
      <c r="I56" s="10"/>
      <c r="J56" s="10"/>
    </row>
    <row r="57" spans="1:12" ht="0.75" hidden="1" customHeight="1" x14ac:dyDescent="0.25">
      <c r="A57" s="303"/>
      <c r="B57" s="303"/>
      <c r="C57" s="303"/>
      <c r="D57" s="303"/>
      <c r="E57" s="303"/>
      <c r="F57" s="303"/>
      <c r="G57" s="303"/>
      <c r="H57" s="140"/>
      <c r="I57" s="5"/>
      <c r="J57" s="5"/>
      <c r="K57" s="5"/>
      <c r="L57" s="5"/>
    </row>
    <row r="58" spans="1:12" ht="3" hidden="1" customHeight="1" x14ac:dyDescent="0.25">
      <c r="A58" s="303"/>
      <c r="B58" s="303"/>
      <c r="C58" s="303"/>
      <c r="D58" s="303"/>
      <c r="E58" s="303"/>
      <c r="F58" s="303"/>
      <c r="G58" s="303"/>
      <c r="H58" s="148"/>
    </row>
    <row r="59" spans="1:12" s="30" customFormat="1" ht="11.25" customHeight="1" x14ac:dyDescent="0.2">
      <c r="A59" s="298" t="s">
        <v>321</v>
      </c>
      <c r="B59" s="298"/>
      <c r="C59" s="159"/>
      <c r="D59" s="167" t="s">
        <v>171</v>
      </c>
      <c r="E59" s="159"/>
      <c r="F59" s="291" t="s">
        <v>322</v>
      </c>
      <c r="G59" s="291"/>
      <c r="H59" s="161"/>
      <c r="I59" s="31"/>
      <c r="J59" s="31"/>
      <c r="K59" s="31"/>
      <c r="L59" s="31"/>
    </row>
    <row r="60" spans="1:12" ht="17.25" customHeight="1" x14ac:dyDescent="0.25">
      <c r="A60" s="159" t="s">
        <v>164</v>
      </c>
      <c r="B60" s="162"/>
      <c r="C60" s="140"/>
      <c r="D60" s="161"/>
      <c r="E60" s="159"/>
      <c r="F60" s="159"/>
      <c r="G60" s="159"/>
      <c r="H60" s="148"/>
    </row>
    <row r="61" spans="1:12" ht="17.25" customHeight="1" x14ac:dyDescent="0.25">
      <c r="A61" s="159"/>
      <c r="B61" s="159"/>
      <c r="C61" s="159"/>
      <c r="D61" s="159"/>
      <c r="E61" s="159"/>
      <c r="F61" s="159"/>
      <c r="G61" s="159"/>
      <c r="H61" s="148"/>
    </row>
    <row r="62" spans="1:12" ht="24.75" customHeight="1" x14ac:dyDescent="0.25">
      <c r="A62" s="300" t="s">
        <v>326</v>
      </c>
      <c r="B62" s="300"/>
      <c r="C62" s="300"/>
      <c r="D62" s="300"/>
      <c r="E62" s="300"/>
      <c r="F62" s="300"/>
      <c r="G62" s="300"/>
      <c r="H62" s="148"/>
    </row>
    <row r="63" spans="1:12" ht="12.75" customHeight="1" x14ac:dyDescent="0.25">
      <c r="A63" s="140"/>
      <c r="B63" s="141" t="s">
        <v>165</v>
      </c>
      <c r="C63" s="141"/>
      <c r="D63" s="4" t="s">
        <v>189</v>
      </c>
      <c r="E63" s="141"/>
      <c r="F63" s="295" t="s">
        <v>324</v>
      </c>
      <c r="G63" s="295"/>
      <c r="H63" s="148"/>
    </row>
    <row r="64" spans="1:12" ht="15" x14ac:dyDescent="0.25">
      <c r="A64" s="297"/>
      <c r="B64" s="297"/>
      <c r="C64" s="297"/>
      <c r="D64" s="297"/>
      <c r="E64" s="297"/>
      <c r="F64" s="297"/>
      <c r="G64" s="297"/>
      <c r="H64" s="297"/>
    </row>
    <row r="65" spans="1:8" ht="41.25" customHeight="1" x14ac:dyDescent="0.25">
      <c r="A65" s="296" t="s">
        <v>327</v>
      </c>
      <c r="B65" s="296"/>
      <c r="C65" s="296"/>
      <c r="D65" s="296"/>
      <c r="E65" s="296"/>
      <c r="F65" s="296"/>
      <c r="G65" s="296"/>
      <c r="H65" s="148"/>
    </row>
    <row r="66" spans="1:8" ht="26.25" customHeight="1" x14ac:dyDescent="0.25">
      <c r="A66" s="165" t="s">
        <v>166</v>
      </c>
      <c r="B66" s="29"/>
      <c r="C66" s="163"/>
      <c r="D66" s="166" t="s">
        <v>189</v>
      </c>
      <c r="E66" s="163"/>
      <c r="F66" s="291" t="s">
        <v>323</v>
      </c>
      <c r="G66" s="291"/>
      <c r="H66" s="148"/>
    </row>
    <row r="67" spans="1:8" x14ac:dyDescent="0.2">
      <c r="A67" s="32"/>
      <c r="B67" s="29"/>
    </row>
  </sheetData>
  <mergeCells count="31">
    <mergeCell ref="A39:G39"/>
    <mergeCell ref="B12:G12"/>
    <mergeCell ref="C6:G6"/>
    <mergeCell ref="B6:B9"/>
    <mergeCell ref="F8:F9"/>
    <mergeCell ref="B25:G25"/>
    <mergeCell ref="D7:G7"/>
    <mergeCell ref="A5:G5"/>
    <mergeCell ref="B11:G11"/>
    <mergeCell ref="B26:G26"/>
    <mergeCell ref="B31:G31"/>
    <mergeCell ref="A6:A9"/>
    <mergeCell ref="D8:D9"/>
    <mergeCell ref="A62:G62"/>
    <mergeCell ref="E8:E9"/>
    <mergeCell ref="E1:G1"/>
    <mergeCell ref="A56:G58"/>
    <mergeCell ref="B46:G46"/>
    <mergeCell ref="B41:G41"/>
    <mergeCell ref="G8:G9"/>
    <mergeCell ref="B17:G17"/>
    <mergeCell ref="C7:C9"/>
    <mergeCell ref="B40:G40"/>
    <mergeCell ref="F59:G59"/>
    <mergeCell ref="A3:G3"/>
    <mergeCell ref="A4:G4"/>
    <mergeCell ref="F66:G66"/>
    <mergeCell ref="F63:G63"/>
    <mergeCell ref="A65:G65"/>
    <mergeCell ref="A64:H64"/>
    <mergeCell ref="A59:B59"/>
  </mergeCells>
  <phoneticPr fontId="2" type="noConversion"/>
  <pageMargins left="0.59055118110236227" right="0.23622047244094491" top="0.35433070866141736" bottom="0.35433070866141736" header="0" footer="0.11811023622047245"/>
  <pageSetup paperSize="9" scale="75" orientation="portrait" r:id="rId1"/>
  <rowBreaks count="1" manualBreakCount="1">
    <brk id="3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5</vt:lpstr>
      <vt:lpstr>4</vt:lpstr>
      <vt:lpstr>6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kompvid2</cp:lastModifiedBy>
  <cp:lastPrinted>2020-01-20T12:13:35Z</cp:lastPrinted>
  <dcterms:created xsi:type="dcterms:W3CDTF">2011-09-13T12:33:42Z</dcterms:created>
  <dcterms:modified xsi:type="dcterms:W3CDTF">2020-02-20T13:43:27Z</dcterms:modified>
</cp:coreProperties>
</file>