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225" windowWidth="15150" windowHeight="8265"/>
  </bookViews>
  <sheets>
    <sheet name="Додаток 7" sheetId="1" r:id="rId1"/>
  </sheets>
  <definedNames>
    <definedName name="_xlnm.Print_Titles" localSheetId="0">'Додаток 7'!$9:$11</definedName>
    <definedName name="_xlnm.Print_Area" localSheetId="0">'Додаток 7'!$A$1:$J$23</definedName>
  </definedNames>
  <calcPr calcId="162913" fullCalcOnLoad="1"/>
</workbook>
</file>

<file path=xl/calcChain.xml><?xml version="1.0" encoding="utf-8"?>
<calcChain xmlns="http://schemas.openxmlformats.org/spreadsheetml/2006/main">
  <c r="H17" i="1" l="1"/>
  <c r="H19" i="1" s="1"/>
  <c r="I17" i="1"/>
  <c r="I19" i="1" s="1"/>
  <c r="I20" i="1" s="1"/>
  <c r="G17" i="1"/>
  <c r="G19" i="1" s="1"/>
  <c r="G15" i="1"/>
  <c r="J19" i="1"/>
  <c r="H12" i="1"/>
  <c r="I12" i="1"/>
  <c r="J12" i="1"/>
  <c r="J16" i="1"/>
  <c r="J20" i="1" s="1"/>
  <c r="H16" i="1"/>
  <c r="H20" i="1" s="1"/>
  <c r="G13" i="1"/>
  <c r="G12" i="1" s="1"/>
  <c r="G16" i="1" s="1"/>
  <c r="G20" i="1" s="1"/>
  <c r="G14" i="1"/>
  <c r="I16" i="1"/>
</calcChain>
</file>

<file path=xl/sharedStrings.xml><?xml version="1.0" encoding="utf-8"?>
<sst xmlns="http://schemas.openxmlformats.org/spreadsheetml/2006/main" count="52" uniqueCount="47">
  <si>
    <t>(грн.)</t>
  </si>
  <si>
    <t>Загальний фонд</t>
  </si>
  <si>
    <t>до рішення міської ради</t>
  </si>
  <si>
    <t>Спеціальний фонд</t>
  </si>
  <si>
    <t>VIІ скликання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</si>
  <si>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</si>
  <si>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</si>
  <si>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місцевих бюджетів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</si>
  <si>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</si>
  <si>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місцевої/регіональної програми</t>
  </si>
  <si>
    <t>Усього</t>
  </si>
  <si>
    <t>усього</t>
  </si>
  <si>
    <t>у тому числі бюджет розвитку</t>
  </si>
  <si>
    <t>УСЬОГО</t>
  </si>
  <si>
    <t>Х</t>
  </si>
  <si>
    <t>1</t>
  </si>
  <si>
    <t>2</t>
  </si>
  <si>
    <t>3</t>
  </si>
  <si>
    <t>Дата та номер документа, яким затверджено місцеву/регіональну програму</t>
  </si>
  <si>
    <t>Всього по програмі:</t>
  </si>
  <si>
    <t>2010</t>
  </si>
  <si>
    <t>0731</t>
  </si>
  <si>
    <t>Багатопрофільна стаціонарна медична допомога населенню</t>
  </si>
  <si>
    <t>0700000</t>
  </si>
  <si>
    <t>0712010</t>
  </si>
  <si>
    <t>Зміни до розподілу витрат міського бюджету на реалізацію міських програм у 2019 році</t>
  </si>
  <si>
    <t>0712030</t>
  </si>
  <si>
    <t>2030</t>
  </si>
  <si>
    <t>0733</t>
  </si>
  <si>
    <t>Лікарсько-акушерська допомога вагітним, породіллям та новонародженим</t>
  </si>
  <si>
    <t>1000000</t>
  </si>
  <si>
    <t>Програма розвитку культури міста Чернівців на 2018-2020 роки "Чернівці - місто культури"</t>
  </si>
  <si>
    <t xml:space="preserve">Рішення 44 сесії міської ради  VIІ скликання від 08.12.2017 р. №990 </t>
  </si>
  <si>
    <t>Програма розвитку "Охорона здоров'я" м. Чернівців на 2017-2019 роки</t>
  </si>
  <si>
    <t>Рішення 68 сесії міської ради VIІ скликання від 28.02.2019р. №1641</t>
  </si>
  <si>
    <r>
      <rPr>
        <u/>
        <sz val="12"/>
        <rFont val="Times New Roman"/>
        <family val="1"/>
        <charset val="204"/>
      </rPr>
      <t xml:space="preserve">                 2019</t>
    </r>
    <r>
      <rPr>
        <sz val="12"/>
        <rFont val="Times New Roman"/>
        <family val="1"/>
        <charset val="204"/>
      </rPr>
      <t xml:space="preserve"> № _______</t>
    </r>
  </si>
  <si>
    <t xml:space="preserve">Секретар Чернівецької міської ради                                                                                                                                        В. Продан                                                                                         </t>
  </si>
  <si>
    <t>Управління забезпечення медичного обслуговування у сфері охорони здоров`я Чернівецької міської ради</t>
  </si>
  <si>
    <t>Управління культури Чернівецької міської ради</t>
  </si>
  <si>
    <t>1014082</t>
  </si>
  <si>
    <t>0829</t>
  </si>
  <si>
    <t>0712100</t>
  </si>
  <si>
    <t>0722</t>
  </si>
  <si>
    <t>2100</t>
  </si>
  <si>
    <t>Стоматологічна допомога населенню</t>
  </si>
  <si>
    <t>Додаток 7</t>
  </si>
  <si>
    <t>Інші заходи в галузі культури і мистецтва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</si>
</sst>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8" formatCode="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49" fontId="3" fillId="0" borderId="0" xfId="0" applyNumberFormat="1" applyFont="1"/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right"/>
    </xf>
    <xf numFmtId="0" fontId="3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3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 wrapText="1"/>
    </xf>
    <xf numFmtId="0" fontId="3" fillId="2" borderId="0" xfId="0" applyNumberFormat="1" applyFont="1" applyFill="1" applyBorder="1" applyAlignment="1" applyProtection="1">
      <alignment vertical="center" wrapText="1"/>
    </xf>
    <xf numFmtId="0" fontId="8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188" fontId="7" fillId="0" borderId="0" xfId="0" applyNumberFormat="1" applyFont="1"/>
    <xf numFmtId="2" fontId="7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 wrapText="1"/>
    </xf>
    <xf numFmtId="4" fontId="5" fillId="0" borderId="2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vertical="center" wrapText="1"/>
    </xf>
    <xf numFmtId="0" fontId="3" fillId="0" borderId="1" xfId="1" quotePrefix="1" applyFont="1" applyBorder="1" applyAlignment="1">
      <alignment horizontal="center" vertical="center" wrapText="1"/>
    </xf>
    <xf numFmtId="2" fontId="3" fillId="0" borderId="1" xfId="1" quotePrefix="1" applyNumberFormat="1" applyFont="1" applyBorder="1" applyAlignment="1">
      <alignment horizontal="center" vertical="center" wrapText="1"/>
    </xf>
    <xf numFmtId="2" fontId="3" fillId="0" borderId="1" xfId="1" quotePrefix="1" applyNumberFormat="1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vertical="center" wrapTex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right"/>
    </xf>
    <xf numFmtId="0" fontId="3" fillId="0" borderId="1" xfId="0" quotePrefix="1" applyFont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5" fillId="0" borderId="0" xfId="0" applyFont="1" applyFill="1"/>
    <xf numFmtId="0" fontId="3" fillId="0" borderId="0" xfId="0" applyFont="1" applyFill="1"/>
    <xf numFmtId="0" fontId="9" fillId="0" borderId="0" xfId="0" applyFont="1" applyAlignment="1">
      <alignment horizontal="left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Alignment="1">
      <alignment horizontal="center"/>
    </xf>
    <xf numFmtId="0" fontId="11" fillId="0" borderId="0" xfId="0" applyFont="1" applyAlignment="1">
      <alignment horizontal="left"/>
    </xf>
    <xf numFmtId="49" fontId="9" fillId="0" borderId="0" xfId="0" applyNumberFormat="1" applyFont="1" applyAlignment="1">
      <alignment horizontal="center"/>
    </xf>
  </cellXfs>
  <cellStyles count="2">
    <cellStyle name="Обычный" xfId="0" builtinId="0"/>
    <cellStyle name="Обычный_дод.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8"/>
  <sheetViews>
    <sheetView showZeros="0" tabSelected="1" view="pageBreakPreview" zoomScale="80" zoomScaleNormal="75" zoomScaleSheetLayoutView="80" workbookViewId="0">
      <pane ySplit="11" topLeftCell="A12" activePane="bottomLeft" state="frozen"/>
      <selection pane="bottomLeft" activeCell="H19" sqref="H19"/>
    </sheetView>
  </sheetViews>
  <sheetFormatPr defaultRowHeight="12.75" x14ac:dyDescent="0.2"/>
  <cols>
    <col min="1" max="3" width="13.28515625" style="1" customWidth="1"/>
    <col min="4" max="4" width="46.85546875" style="2" customWidth="1"/>
    <col min="5" max="5" width="33" style="4" customWidth="1"/>
    <col min="6" max="6" width="19" style="4" customWidth="1"/>
    <col min="7" max="7" width="14.28515625" style="4" customWidth="1"/>
    <col min="8" max="8" width="13.85546875" style="5" customWidth="1"/>
    <col min="9" max="9" width="15" style="5" customWidth="1"/>
    <col min="10" max="10" width="13.140625" style="5" customWidth="1"/>
    <col min="11" max="11" width="12.140625" style="2" bestFit="1" customWidth="1"/>
    <col min="12" max="12" width="12.7109375" style="2" customWidth="1"/>
    <col min="13" max="13" width="13.28515625" style="2" customWidth="1"/>
    <col min="14" max="14" width="13.140625" style="2" customWidth="1"/>
    <col min="15" max="16384" width="9.140625" style="2"/>
  </cols>
  <sheetData>
    <row r="1" spans="1:10" ht="18" customHeight="1" x14ac:dyDescent="0.25">
      <c r="I1" s="54" t="s">
        <v>45</v>
      </c>
      <c r="J1" s="54"/>
    </row>
    <row r="2" spans="1:10" ht="18" customHeight="1" x14ac:dyDescent="0.25">
      <c r="I2" s="54" t="s">
        <v>2</v>
      </c>
      <c r="J2" s="54"/>
    </row>
    <row r="3" spans="1:10" ht="18" customHeight="1" x14ac:dyDescent="0.25">
      <c r="I3" s="35" t="s">
        <v>4</v>
      </c>
      <c r="J3" s="35"/>
    </row>
    <row r="4" spans="1:10" ht="18" customHeight="1" x14ac:dyDescent="0.25">
      <c r="I4" s="54" t="s">
        <v>35</v>
      </c>
      <c r="J4" s="54"/>
    </row>
    <row r="6" spans="1:10" ht="27.75" customHeight="1" x14ac:dyDescent="0.3">
      <c r="A6" s="55" t="s">
        <v>25</v>
      </c>
      <c r="B6" s="55"/>
      <c r="C6" s="55"/>
      <c r="D6" s="55"/>
      <c r="E6" s="55"/>
      <c r="F6" s="55"/>
      <c r="G6" s="55"/>
      <c r="H6" s="55"/>
      <c r="I6" s="55"/>
      <c r="J6" s="55"/>
    </row>
    <row r="7" spans="1:10" ht="16.5" customHeight="1" x14ac:dyDescent="0.3">
      <c r="A7" s="53"/>
      <c r="B7" s="53"/>
      <c r="C7" s="53"/>
      <c r="D7" s="53"/>
      <c r="E7" s="53"/>
      <c r="F7" s="53"/>
      <c r="G7" s="53"/>
      <c r="H7" s="53"/>
      <c r="I7" s="53"/>
      <c r="J7" s="53"/>
    </row>
    <row r="8" spans="1:10" ht="14.25" customHeight="1" x14ac:dyDescent="0.25">
      <c r="I8" s="6"/>
      <c r="J8" s="36" t="s">
        <v>0</v>
      </c>
    </row>
    <row r="9" spans="1:10" s="3" customFormat="1" ht="40.15" customHeight="1" x14ac:dyDescent="0.2">
      <c r="A9" s="51" t="s">
        <v>5</v>
      </c>
      <c r="B9" s="51" t="s">
        <v>6</v>
      </c>
      <c r="C9" s="51" t="s">
        <v>7</v>
      </c>
      <c r="D9" s="52" t="s">
        <v>8</v>
      </c>
      <c r="E9" s="50" t="s">
        <v>9</v>
      </c>
      <c r="F9" s="50" t="s">
        <v>18</v>
      </c>
      <c r="G9" s="50" t="s">
        <v>10</v>
      </c>
      <c r="H9" s="50" t="s">
        <v>1</v>
      </c>
      <c r="I9" s="50" t="s">
        <v>3</v>
      </c>
      <c r="J9" s="50"/>
    </row>
    <row r="10" spans="1:10" s="3" customFormat="1" ht="66" customHeight="1" x14ac:dyDescent="0.2">
      <c r="A10" s="51"/>
      <c r="B10" s="51"/>
      <c r="C10" s="51"/>
      <c r="D10" s="52"/>
      <c r="E10" s="50"/>
      <c r="F10" s="50"/>
      <c r="G10" s="50"/>
      <c r="H10" s="50"/>
      <c r="I10" s="16" t="s">
        <v>11</v>
      </c>
      <c r="J10" s="16" t="s">
        <v>12</v>
      </c>
    </row>
    <row r="11" spans="1:10" s="3" customFormat="1" ht="13.5" customHeight="1" x14ac:dyDescent="0.2">
      <c r="A11" s="40" t="s">
        <v>15</v>
      </c>
      <c r="B11" s="40" t="s">
        <v>16</v>
      </c>
      <c r="C11" s="40" t="s">
        <v>17</v>
      </c>
      <c r="D11" s="41">
        <v>4</v>
      </c>
      <c r="E11" s="16">
        <v>5</v>
      </c>
      <c r="F11" s="16">
        <v>6</v>
      </c>
      <c r="G11" s="16">
        <v>7</v>
      </c>
      <c r="H11" s="16">
        <v>8</v>
      </c>
      <c r="I11" s="16">
        <v>9</v>
      </c>
      <c r="J11" s="16">
        <v>10</v>
      </c>
    </row>
    <row r="12" spans="1:10" s="3" customFormat="1" ht="39" customHeight="1" x14ac:dyDescent="0.2">
      <c r="A12" s="20" t="s">
        <v>23</v>
      </c>
      <c r="B12" s="20"/>
      <c r="C12" s="20"/>
      <c r="D12" s="21" t="s">
        <v>37</v>
      </c>
      <c r="E12" s="50" t="s">
        <v>33</v>
      </c>
      <c r="F12" s="50" t="s">
        <v>34</v>
      </c>
      <c r="G12" s="25">
        <f>SUM(G13:G15)</f>
        <v>-2075970</v>
      </c>
      <c r="H12" s="25">
        <f>SUM(H13:H15)</f>
        <v>0</v>
      </c>
      <c r="I12" s="25">
        <f>SUM(I13:I15)</f>
        <v>-2075970</v>
      </c>
      <c r="J12" s="25">
        <f>SUM(J13:J15)</f>
        <v>0</v>
      </c>
    </row>
    <row r="13" spans="1:10" s="3" customFormat="1" ht="31.9" customHeight="1" x14ac:dyDescent="0.2">
      <c r="A13" s="22" t="s">
        <v>24</v>
      </c>
      <c r="B13" s="22" t="s">
        <v>20</v>
      </c>
      <c r="C13" s="22" t="s">
        <v>21</v>
      </c>
      <c r="D13" s="42" t="s">
        <v>22</v>
      </c>
      <c r="E13" s="50"/>
      <c r="F13" s="50"/>
      <c r="G13" s="27">
        <f>H13+I13</f>
        <v>-735643</v>
      </c>
      <c r="H13" s="27"/>
      <c r="I13" s="27">
        <v>-735643</v>
      </c>
      <c r="J13" s="27"/>
    </row>
    <row r="14" spans="1:10" s="3" customFormat="1" ht="33.6" customHeight="1" x14ac:dyDescent="0.2">
      <c r="A14" s="28" t="s">
        <v>26</v>
      </c>
      <c r="B14" s="28" t="s">
        <v>27</v>
      </c>
      <c r="C14" s="29" t="s">
        <v>28</v>
      </c>
      <c r="D14" s="30" t="s">
        <v>29</v>
      </c>
      <c r="E14" s="50"/>
      <c r="F14" s="50"/>
      <c r="G14" s="27">
        <f>H14+I14</f>
        <v>-1221327</v>
      </c>
      <c r="H14" s="27"/>
      <c r="I14" s="27">
        <v>-1221327</v>
      </c>
      <c r="J14" s="27"/>
    </row>
    <row r="15" spans="1:10" s="3" customFormat="1" ht="29.25" customHeight="1" x14ac:dyDescent="0.2">
      <c r="A15" s="37" t="s">
        <v>41</v>
      </c>
      <c r="B15" s="37" t="s">
        <v>43</v>
      </c>
      <c r="C15" s="38" t="s">
        <v>42</v>
      </c>
      <c r="D15" s="39" t="s">
        <v>44</v>
      </c>
      <c r="E15" s="50"/>
      <c r="F15" s="50"/>
      <c r="G15" s="27">
        <f>H15+I15</f>
        <v>-119000</v>
      </c>
      <c r="H15" s="27"/>
      <c r="I15" s="27">
        <v>-119000</v>
      </c>
      <c r="J15" s="27"/>
    </row>
    <row r="16" spans="1:10" s="3" customFormat="1" ht="21" customHeight="1" x14ac:dyDescent="0.2">
      <c r="A16" s="49" t="s">
        <v>19</v>
      </c>
      <c r="B16" s="49"/>
      <c r="C16" s="49"/>
      <c r="D16" s="49"/>
      <c r="E16" s="50"/>
      <c r="F16" s="50"/>
      <c r="G16" s="25">
        <f>G12</f>
        <v>-2075970</v>
      </c>
      <c r="H16" s="25">
        <f>H12</f>
        <v>0</v>
      </c>
      <c r="I16" s="25">
        <f>I12</f>
        <v>-2075970</v>
      </c>
      <c r="J16" s="25">
        <f>J12</f>
        <v>0</v>
      </c>
    </row>
    <row r="17" spans="1:19" s="43" customFormat="1" ht="36" customHeight="1" x14ac:dyDescent="0.2">
      <c r="A17" s="20" t="s">
        <v>30</v>
      </c>
      <c r="B17" s="23"/>
      <c r="C17" s="23"/>
      <c r="D17" s="31" t="s">
        <v>38</v>
      </c>
      <c r="E17" s="46" t="s">
        <v>31</v>
      </c>
      <c r="F17" s="46" t="s">
        <v>32</v>
      </c>
      <c r="G17" s="26">
        <f>G18</f>
        <v>512000</v>
      </c>
      <c r="H17" s="26">
        <f>H18</f>
        <v>512000</v>
      </c>
      <c r="I17" s="26">
        <f>I18</f>
        <v>0</v>
      </c>
      <c r="J17" s="26"/>
    </row>
    <row r="18" spans="1:19" s="44" customFormat="1" ht="36" customHeight="1" x14ac:dyDescent="0.2">
      <c r="A18" s="22" t="s">
        <v>39</v>
      </c>
      <c r="B18" s="16">
        <v>4082</v>
      </c>
      <c r="C18" s="22" t="s">
        <v>40</v>
      </c>
      <c r="D18" s="42" t="s">
        <v>46</v>
      </c>
      <c r="E18" s="47"/>
      <c r="F18" s="47"/>
      <c r="G18" s="24">
        <v>512000</v>
      </c>
      <c r="H18" s="24">
        <v>512000</v>
      </c>
      <c r="I18" s="24"/>
      <c r="J18" s="24"/>
    </row>
    <row r="19" spans="1:19" s="43" customFormat="1" ht="22.15" customHeight="1" x14ac:dyDescent="0.2">
      <c r="A19" s="49" t="s">
        <v>19</v>
      </c>
      <c r="B19" s="49"/>
      <c r="C19" s="49"/>
      <c r="D19" s="49"/>
      <c r="E19" s="48"/>
      <c r="F19" s="48"/>
      <c r="G19" s="26">
        <f>G17</f>
        <v>512000</v>
      </c>
      <c r="H19" s="26">
        <f>H17</f>
        <v>512000</v>
      </c>
      <c r="I19" s="26">
        <f>I17</f>
        <v>0</v>
      </c>
      <c r="J19" s="26">
        <f>J17</f>
        <v>0</v>
      </c>
    </row>
    <row r="20" spans="1:19" s="13" customFormat="1" ht="20.25" customHeight="1" x14ac:dyDescent="0.2">
      <c r="A20" s="20" t="s">
        <v>14</v>
      </c>
      <c r="B20" s="20" t="s">
        <v>14</v>
      </c>
      <c r="C20" s="20" t="s">
        <v>14</v>
      </c>
      <c r="D20" s="23" t="s">
        <v>13</v>
      </c>
      <c r="E20" s="23" t="s">
        <v>14</v>
      </c>
      <c r="F20" s="23" t="s">
        <v>14</v>
      </c>
      <c r="G20" s="25">
        <f>G16+G19</f>
        <v>-1563970</v>
      </c>
      <c r="H20" s="25">
        <f>H16+H19</f>
        <v>512000</v>
      </c>
      <c r="I20" s="25">
        <f>I16+I19</f>
        <v>-2075970</v>
      </c>
      <c r="J20" s="25">
        <f>J16+J19</f>
        <v>0</v>
      </c>
      <c r="K20" s="15"/>
      <c r="L20" s="15"/>
      <c r="M20" s="15"/>
      <c r="N20" s="15"/>
    </row>
    <row r="21" spans="1:19" s="13" customFormat="1" ht="20.25" customHeight="1" x14ac:dyDescent="0.2">
      <c r="A21" s="32"/>
      <c r="B21" s="32"/>
      <c r="C21" s="32"/>
      <c r="D21" s="33"/>
      <c r="E21" s="33"/>
      <c r="F21" s="33"/>
      <c r="G21" s="34"/>
      <c r="H21" s="34"/>
      <c r="I21" s="34"/>
      <c r="J21" s="34"/>
      <c r="K21" s="15"/>
      <c r="L21" s="15"/>
      <c r="M21" s="15"/>
      <c r="N21" s="15"/>
    </row>
    <row r="22" spans="1:19" s="13" customFormat="1" ht="25.15" customHeight="1" x14ac:dyDescent="0.2">
      <c r="A22" s="17"/>
      <c r="B22" s="17"/>
      <c r="C22" s="17"/>
      <c r="D22" s="18"/>
      <c r="E22" s="18"/>
      <c r="F22" s="18"/>
      <c r="G22" s="18"/>
      <c r="H22" s="19"/>
      <c r="I22" s="19"/>
      <c r="J22" s="19"/>
      <c r="K22" s="15"/>
      <c r="L22" s="15"/>
      <c r="M22" s="15"/>
      <c r="N22" s="15"/>
    </row>
    <row r="23" spans="1:19" s="12" customFormat="1" ht="20.25" x14ac:dyDescent="0.2">
      <c r="A23" s="45" t="s">
        <v>36</v>
      </c>
      <c r="B23" s="45"/>
      <c r="C23" s="45"/>
      <c r="D23" s="45"/>
      <c r="E23" s="45"/>
      <c r="F23" s="45"/>
      <c r="G23" s="45"/>
      <c r="H23" s="45"/>
      <c r="I23" s="45"/>
      <c r="J23" s="45"/>
      <c r="K23" s="10"/>
    </row>
    <row r="24" spans="1:19" s="8" customFormat="1" ht="14.25" customHeight="1" x14ac:dyDescent="0.2">
      <c r="A24" s="1"/>
      <c r="B24" s="1"/>
      <c r="C24" s="1"/>
      <c r="D24" s="2"/>
      <c r="E24" s="4"/>
      <c r="F24" s="4"/>
      <c r="G24" s="4"/>
      <c r="H24" s="5"/>
      <c r="I24" s="5"/>
      <c r="J24" s="5"/>
      <c r="K24" s="9"/>
      <c r="L24" s="9"/>
      <c r="M24" s="9"/>
      <c r="N24" s="9"/>
      <c r="O24" s="9"/>
      <c r="P24" s="9"/>
      <c r="Q24" s="9"/>
      <c r="R24" s="9"/>
      <c r="S24" s="9"/>
    </row>
    <row r="25" spans="1:19" s="8" customFormat="1" ht="16.5" customHeight="1" x14ac:dyDescent="0.2">
      <c r="A25" s="1"/>
      <c r="B25" s="1"/>
      <c r="C25" s="1"/>
      <c r="D25" s="2"/>
      <c r="E25" s="4"/>
      <c r="F25" s="4"/>
      <c r="G25" s="4"/>
      <c r="H25" s="5"/>
      <c r="I25" s="5"/>
      <c r="J25" s="5"/>
      <c r="K25" s="11"/>
      <c r="L25" s="11"/>
      <c r="M25" s="11"/>
      <c r="N25" s="11"/>
      <c r="O25" s="11"/>
      <c r="P25" s="11"/>
      <c r="Q25" s="11"/>
      <c r="R25" s="11"/>
      <c r="S25" s="11"/>
    </row>
    <row r="26" spans="1:19" s="8" customFormat="1" ht="24" customHeight="1" x14ac:dyDescent="0.2">
      <c r="A26" s="1"/>
      <c r="B26" s="1"/>
      <c r="C26" s="1"/>
      <c r="D26" s="2"/>
      <c r="E26" s="4"/>
      <c r="F26" s="4"/>
      <c r="G26" s="4"/>
      <c r="H26" s="14"/>
      <c r="I26" s="14"/>
      <c r="J26" s="14"/>
      <c r="K26" s="9"/>
      <c r="L26" s="9"/>
      <c r="M26" s="9"/>
      <c r="N26" s="9"/>
      <c r="O26" s="9"/>
      <c r="P26" s="9"/>
      <c r="Q26" s="9"/>
      <c r="R26" s="9"/>
      <c r="S26" s="9"/>
    </row>
    <row r="27" spans="1:19" s="8" customFormat="1" ht="18" customHeight="1" x14ac:dyDescent="0.2">
      <c r="A27" s="1"/>
      <c r="B27" s="1"/>
      <c r="C27" s="1"/>
      <c r="D27" s="7"/>
      <c r="E27" s="4"/>
      <c r="F27" s="4"/>
      <c r="G27" s="4"/>
      <c r="H27" s="5"/>
      <c r="I27" s="5"/>
      <c r="J27" s="5"/>
      <c r="K27" s="11"/>
      <c r="L27" s="11"/>
      <c r="M27" s="11"/>
      <c r="N27" s="11"/>
      <c r="O27" s="11"/>
      <c r="P27" s="11"/>
      <c r="Q27" s="11"/>
      <c r="R27" s="11"/>
      <c r="S27" s="11"/>
    </row>
    <row r="28" spans="1:19" ht="17.25" customHeight="1" x14ac:dyDescent="0.2"/>
  </sheetData>
  <mergeCells count="21">
    <mergeCell ref="F9:F10"/>
    <mergeCell ref="F17:F19"/>
    <mergeCell ref="A7:J7"/>
    <mergeCell ref="I9:J9"/>
    <mergeCell ref="I1:J1"/>
    <mergeCell ref="I2:J2"/>
    <mergeCell ref="I4:J4"/>
    <mergeCell ref="A6:J6"/>
    <mergeCell ref="H9:H10"/>
    <mergeCell ref="G9:G10"/>
    <mergeCell ref="E9:E10"/>
    <mergeCell ref="A23:J23"/>
    <mergeCell ref="E17:E19"/>
    <mergeCell ref="A19:D19"/>
    <mergeCell ref="F12:F16"/>
    <mergeCell ref="E12:E16"/>
    <mergeCell ref="A9:A10"/>
    <mergeCell ref="B9:B10"/>
    <mergeCell ref="C9:C10"/>
    <mergeCell ref="D9:D10"/>
    <mergeCell ref="A16:D16"/>
  </mergeCells>
  <phoneticPr fontId="2" type="noConversion"/>
  <printOptions horizontalCentered="1"/>
  <pageMargins left="0.23622047244094491" right="0.31496062992125984" top="0.98425196850393704" bottom="0.27559055118110237" header="0" footer="0"/>
  <pageSetup paperSize="9" scale="74" fitToHeight="3" orientation="landscape" r:id="rId1"/>
  <headerFooter alignWithMargins="0">
    <oddFooter>&amp;C&amp;P</oddFooter>
  </headerFooter>
  <rowBreaks count="1" manualBreakCount="1">
    <brk id="18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7</vt:lpstr>
      <vt:lpstr>'Додаток 7'!Заголовки_для_печати</vt:lpstr>
      <vt:lpstr>'Додаток 7'!Область_печати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Kozma</dc:creator>
  <cp:lastModifiedBy>kompvid2</cp:lastModifiedBy>
  <cp:lastPrinted>2019-10-01T15:22:05Z</cp:lastPrinted>
  <dcterms:created xsi:type="dcterms:W3CDTF">2010-12-21T11:50:40Z</dcterms:created>
  <dcterms:modified xsi:type="dcterms:W3CDTF">2019-10-24T13:55:49Z</dcterms:modified>
</cp:coreProperties>
</file>