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  <definedName name="_xlnm.Print_Area" localSheetId="0">'сторінка 1'!$A$1:$F$32</definedName>
  </definedNames>
  <calcPr calcId="162913" fullCalcOnLoad="1"/>
</workbook>
</file>

<file path=xl/calcChain.xml><?xml version="1.0" encoding="utf-8"?>
<calcChain xmlns="http://schemas.openxmlformats.org/spreadsheetml/2006/main">
  <c r="F20" i="1" l="1"/>
  <c r="F19" i="1"/>
  <c r="E19" i="1"/>
  <c r="C19" i="1"/>
  <c r="F18" i="1"/>
  <c r="F22" i="1"/>
  <c r="F29" i="1"/>
  <c r="E21" i="1"/>
  <c r="C21" i="1"/>
  <c r="E20" i="1"/>
  <c r="C20" i="1"/>
  <c r="E16" i="1"/>
  <c r="E15" i="1"/>
  <c r="D25" i="1"/>
  <c r="D24" i="1"/>
  <c r="D23" i="1"/>
  <c r="D29" i="1"/>
  <c r="E25" i="1"/>
  <c r="E24" i="1"/>
  <c r="C17" i="1"/>
  <c r="C25" i="1"/>
  <c r="C27" i="1"/>
  <c r="C28" i="1"/>
  <c r="C26" i="1"/>
  <c r="F8" i="4"/>
  <c r="B8" i="4"/>
  <c r="C7" i="4"/>
  <c r="E7" i="4"/>
  <c r="C6" i="4"/>
  <c r="E6" i="4"/>
  <c r="K15" i="3"/>
  <c r="L12" i="3"/>
  <c r="L15" i="3"/>
  <c r="L13" i="3"/>
  <c r="L14" i="3"/>
  <c r="J14" i="3"/>
  <c r="J13" i="3"/>
  <c r="J12" i="3"/>
  <c r="J15" i="3"/>
  <c r="G14" i="3"/>
  <c r="G13" i="3"/>
  <c r="G12" i="3"/>
  <c r="B15" i="3"/>
  <c r="C5" i="4"/>
  <c r="E5" i="4"/>
  <c r="G5" i="4"/>
  <c r="C4" i="4"/>
  <c r="E23" i="1"/>
  <c r="C24" i="1"/>
  <c r="E14" i="1"/>
  <c r="C15" i="1"/>
  <c r="C8" i="4"/>
  <c r="E4" i="4"/>
  <c r="E8" i="4"/>
  <c r="C16" i="1"/>
  <c r="C23" i="1"/>
  <c r="E18" i="1"/>
  <c r="C18" i="1"/>
  <c r="E22" i="1"/>
  <c r="C14" i="1"/>
  <c r="E29" i="1"/>
  <c r="C29" i="1"/>
  <c r="C22" i="1"/>
</calcChain>
</file>

<file path=xl/sharedStrings.xml><?xml version="1.0" encoding="utf-8"?>
<sst xmlns="http://schemas.openxmlformats.org/spreadsheetml/2006/main" count="52" uniqueCount="52">
  <si>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</si>
  <si>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</si>
  <si>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</si>
  <si>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</si>
  <si>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</si>
  <si>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</si>
  <si>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</si>
  <si>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</si>
  <si>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</si>
  <si>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</si>
  <si>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</si>
  <si>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</si>
  <si>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</si>
  <si>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</si>
  <si>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</si>
  <si>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</si>
  <si>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</si>
  <si>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</si>
  <si>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</si>
  <si>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</si>
  <si>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</si>
  <si>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</si>
  <si>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</si>
  <si>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</si>
  <si>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</si>
  <si>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</si>
  <si>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</si>
  <si>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</si>
  <si>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</si>
  <si>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</si>
  <si>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_____________   №________</t>
  </si>
  <si>
    <t>Зміни до доходів міського бюджету на 2019 рік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</si>
  <si>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</si>
  <si>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</si>
  <si>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</si>
  <si>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</si>
  <si>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</si>
  <si>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Неподаткові надходження</t>
  </si>
  <si>
    <r>
      <t>25000000</t>
    </r>
    <r>
      <rPr>
        <sz val="18"/>
        <rFont val="Times New Roman"/>
        <family val="1"/>
        <charset val="204"/>
      </rPr>
      <t> </t>
    </r>
  </si>
  <si>
    <r>
      <t>Власні надходження бюджетних установ</t>
    </r>
    <r>
      <rPr>
        <sz val="18"/>
        <rFont val="Times New Roman"/>
        <family val="1"/>
        <charset val="204"/>
      </rPr>
      <t xml:space="preserve">  </t>
    </r>
  </si>
  <si>
    <r>
      <t>25010000</t>
    </r>
    <r>
      <rPr>
        <sz val="18"/>
        <rFont val="Times New Roman"/>
        <family val="1"/>
        <charset val="204"/>
      </rPr>
      <t> </t>
    </r>
  </si>
  <si>
    <r>
      <t>Надходження від плати за послуги, що надаються бюджетними установами згідно із законодавством</t>
    </r>
    <r>
      <rPr>
        <sz val="18"/>
        <rFont val="Times New Roman"/>
        <family val="1"/>
        <charset val="204"/>
      </rPr>
      <t> </t>
    </r>
  </si>
  <si>
    <t>25010100 </t>
  </si>
  <si>
    <t>Плата за послуги, що надаються бюджетними установами згідно з їх основною діяльністю 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</si>
  <si>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</si>
  <si>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</si>
  <si>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Усього доходів (без урахування міжбюджетних трансфертів)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</si>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</sst>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4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2" fontId="12" fillId="0" borderId="2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right" wrapText="1"/>
    </xf>
    <xf numFmtId="0" fontId="14" fillId="0" borderId="0" xfId="0" applyFont="1" applyFill="1"/>
    <xf numFmtId="0" fontId="13" fillId="0" borderId="0" xfId="0" applyFont="1" applyFill="1"/>
    <xf numFmtId="0" fontId="6" fillId="0" borderId="0" xfId="0" applyFont="1" applyBorder="1"/>
    <xf numFmtId="0" fontId="6" fillId="0" borderId="0" xfId="0" applyFont="1" applyFill="1" applyBorder="1"/>
    <xf numFmtId="2" fontId="12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justify" wrapText="1"/>
    </xf>
    <xf numFmtId="0" fontId="14" fillId="0" borderId="0" xfId="0" applyFont="1" applyFill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34"/>
  <sheetViews>
    <sheetView tabSelected="1" zoomScale="50" zoomScaleNormal="75" zoomScaleSheetLayoutView="50" workbookViewId="0">
      <pane ySplit="13" topLeftCell="A14" activePane="bottomLeft" state="frozen"/>
      <selection pane="bottomLeft" activeCell="C27" sqref="C27"/>
    </sheetView>
  </sheetViews>
  <sheetFormatPr defaultColWidth="11.28515625" defaultRowHeight="18.75" x14ac:dyDescent="0.3"/>
  <cols>
    <col min="1" max="1" width="15" style="28" customWidth="1"/>
    <col min="2" max="2" width="112.7109375" style="2" customWidth="1"/>
    <col min="3" max="3" width="16.85546875" style="2" customWidth="1"/>
    <col min="4" max="4" width="17.28515625" style="2" customWidth="1"/>
    <col min="5" max="5" width="16" style="2" customWidth="1"/>
    <col min="6" max="6" width="16.28515625" style="2" customWidth="1"/>
    <col min="7" max="56" width="11.28515625" style="39"/>
    <col min="57" max="16384" width="11.28515625" style="2"/>
  </cols>
  <sheetData>
    <row r="1" spans="1:56" ht="21" customHeight="1" x14ac:dyDescent="0.3">
      <c r="D1" s="18" t="s">
        <v>4</v>
      </c>
      <c r="E1" s="18"/>
      <c r="F1" s="18"/>
    </row>
    <row r="2" spans="1:56" x14ac:dyDescent="0.3">
      <c r="D2" s="47" t="s">
        <v>22</v>
      </c>
      <c r="E2" s="47"/>
      <c r="F2" s="47"/>
    </row>
    <row r="3" spans="1:56" x14ac:dyDescent="0.3">
      <c r="D3" s="49" t="s">
        <v>23</v>
      </c>
      <c r="E3" s="49"/>
      <c r="F3" s="49"/>
    </row>
    <row r="4" spans="1:56" ht="21.75" customHeight="1" x14ac:dyDescent="0.3">
      <c r="D4" s="47" t="s">
        <v>30</v>
      </c>
      <c r="E4" s="47"/>
      <c r="F4" s="47"/>
    </row>
    <row r="5" spans="1:56" ht="33" customHeight="1" x14ac:dyDescent="0.3">
      <c r="D5" s="19"/>
      <c r="E5" s="19"/>
      <c r="F5" s="19"/>
    </row>
    <row r="6" spans="1:56" ht="28.5" customHeight="1" x14ac:dyDescent="0.3">
      <c r="A6" s="50" t="s">
        <v>31</v>
      </c>
      <c r="B6" s="50"/>
      <c r="C6" s="50"/>
      <c r="D6" s="50"/>
      <c r="E6" s="50"/>
      <c r="F6" s="50"/>
    </row>
    <row r="7" spans="1:56" ht="15.75" customHeight="1" x14ac:dyDescent="0.3">
      <c r="D7" s="19"/>
      <c r="E7" s="19"/>
      <c r="F7" s="19"/>
    </row>
    <row r="8" spans="1:56" ht="18" customHeight="1" x14ac:dyDescent="0.3">
      <c r="F8" s="27" t="s">
        <v>3</v>
      </c>
    </row>
    <row r="9" spans="1:56" ht="27" customHeight="1" x14ac:dyDescent="0.3">
      <c r="A9" s="45" t="s">
        <v>0</v>
      </c>
      <c r="B9" s="45" t="s">
        <v>32</v>
      </c>
      <c r="C9" s="45" t="s">
        <v>33</v>
      </c>
      <c r="D9" s="45" t="s">
        <v>1</v>
      </c>
      <c r="E9" s="46" t="s">
        <v>2</v>
      </c>
      <c r="F9" s="46"/>
    </row>
    <row r="10" spans="1:56" x14ac:dyDescent="0.3">
      <c r="A10" s="45"/>
      <c r="B10" s="45"/>
      <c r="C10" s="45"/>
      <c r="D10" s="45"/>
      <c r="E10" s="45" t="s">
        <v>34</v>
      </c>
      <c r="F10" s="45" t="s">
        <v>36</v>
      </c>
    </row>
    <row r="11" spans="1:56" x14ac:dyDescent="0.3">
      <c r="A11" s="45"/>
      <c r="B11" s="45"/>
      <c r="C11" s="45"/>
      <c r="D11" s="45"/>
      <c r="E11" s="45"/>
      <c r="F11" s="45"/>
    </row>
    <row r="12" spans="1:56" ht="39" customHeight="1" x14ac:dyDescent="0.3">
      <c r="A12" s="45"/>
      <c r="B12" s="45"/>
      <c r="C12" s="45"/>
      <c r="D12" s="45"/>
      <c r="E12" s="45"/>
      <c r="F12" s="45"/>
    </row>
    <row r="13" spans="1:56" ht="15" customHeight="1" x14ac:dyDescent="0.3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</row>
    <row r="14" spans="1:56" s="18" customFormat="1" ht="30.75" customHeight="1" x14ac:dyDescent="0.3">
      <c r="A14" s="33">
        <v>20000000</v>
      </c>
      <c r="B14" s="33" t="s">
        <v>37</v>
      </c>
      <c r="C14" s="29">
        <f t="shared" ref="C14:C21" si="0">D14+E14</f>
        <v>-2075970</v>
      </c>
      <c r="D14" s="29"/>
      <c r="E14" s="29">
        <f>E15</f>
        <v>-2075970</v>
      </c>
      <c r="F14" s="29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</row>
    <row r="15" spans="1:56" s="18" customFormat="1" ht="23.25" x14ac:dyDescent="0.35">
      <c r="A15" s="33" t="s">
        <v>38</v>
      </c>
      <c r="B15" s="31" t="s">
        <v>39</v>
      </c>
      <c r="C15" s="29">
        <f t="shared" si="0"/>
        <v>-2075970</v>
      </c>
      <c r="D15" s="29"/>
      <c r="E15" s="29">
        <f>E16</f>
        <v>-2075970</v>
      </c>
      <c r="F15" s="29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</row>
    <row r="16" spans="1:56" s="18" customFormat="1" ht="42" x14ac:dyDescent="0.35">
      <c r="A16" s="33" t="s">
        <v>40</v>
      </c>
      <c r="B16" s="31" t="s">
        <v>41</v>
      </c>
      <c r="C16" s="29">
        <f t="shared" si="0"/>
        <v>-2075970</v>
      </c>
      <c r="D16" s="29"/>
      <c r="E16" s="29">
        <f>E17</f>
        <v>-2075970</v>
      </c>
      <c r="F16" s="29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</row>
    <row r="17" spans="1:200" s="18" customFormat="1" ht="37.5" x14ac:dyDescent="0.3">
      <c r="A17" s="34" t="s">
        <v>42</v>
      </c>
      <c r="B17" s="35" t="s">
        <v>43</v>
      </c>
      <c r="C17" s="29">
        <f t="shared" si="0"/>
        <v>-2075970</v>
      </c>
      <c r="D17" s="36"/>
      <c r="E17" s="30">
        <v>-2075970</v>
      </c>
      <c r="F17" s="36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</row>
    <row r="18" spans="1:200" s="37" customFormat="1" ht="23.25" x14ac:dyDescent="0.35">
      <c r="A18" s="33">
        <v>30000000</v>
      </c>
      <c r="B18" s="33" t="s">
        <v>47</v>
      </c>
      <c r="C18" s="29">
        <f t="shared" si="0"/>
        <v>1990000</v>
      </c>
      <c r="D18" s="29"/>
      <c r="E18" s="29">
        <f>F18</f>
        <v>1990000</v>
      </c>
      <c r="F18" s="29">
        <f>F19</f>
        <v>1990000</v>
      </c>
      <c r="G18" s="41"/>
      <c r="H18" s="41"/>
      <c r="I18" s="41"/>
      <c r="J18" s="41"/>
      <c r="K18" s="42"/>
      <c r="L18" s="43"/>
      <c r="M18" s="41"/>
      <c r="N18" s="41"/>
      <c r="O18" s="41"/>
      <c r="P18" s="41"/>
      <c r="Q18" s="42"/>
      <c r="R18" s="43"/>
      <c r="S18" s="41"/>
      <c r="T18" s="41"/>
      <c r="U18" s="41"/>
      <c r="V18" s="41"/>
      <c r="W18" s="42"/>
      <c r="X18" s="43"/>
      <c r="Y18" s="41"/>
      <c r="Z18" s="41"/>
      <c r="AA18" s="41"/>
      <c r="AB18" s="41"/>
      <c r="AC18" s="42"/>
      <c r="AD18" s="43"/>
      <c r="AE18" s="41"/>
      <c r="AF18" s="41"/>
      <c r="AG18" s="41"/>
      <c r="AH18" s="41"/>
      <c r="AI18" s="42"/>
      <c r="AJ18" s="43"/>
      <c r="AK18" s="41"/>
      <c r="AL18" s="41"/>
      <c r="AM18" s="41"/>
      <c r="AN18" s="41"/>
      <c r="AO18" s="42"/>
      <c r="AP18" s="43"/>
      <c r="AQ18" s="41"/>
      <c r="AR18" s="41"/>
      <c r="AS18" s="41"/>
      <c r="AT18" s="41"/>
      <c r="AU18" s="42"/>
      <c r="AV18" s="43"/>
      <c r="AW18" s="41"/>
      <c r="AX18" s="41"/>
      <c r="AY18" s="41"/>
      <c r="AZ18" s="41"/>
      <c r="BA18" s="42"/>
      <c r="BB18" s="43"/>
      <c r="BC18" s="41"/>
      <c r="BD18" s="41"/>
      <c r="BE18" s="32"/>
      <c r="BF18" s="29"/>
      <c r="BG18" s="33"/>
      <c r="BH18" s="31"/>
      <c r="BI18" s="32"/>
      <c r="BJ18" s="29"/>
      <c r="BK18" s="29"/>
      <c r="BL18" s="29"/>
      <c r="BM18" s="33"/>
      <c r="BN18" s="31"/>
      <c r="BO18" s="32"/>
      <c r="BP18" s="29"/>
      <c r="BQ18" s="29"/>
      <c r="BR18" s="29"/>
      <c r="BS18" s="33"/>
      <c r="BT18" s="31"/>
      <c r="BU18" s="32"/>
      <c r="BV18" s="29"/>
      <c r="BW18" s="29"/>
      <c r="BX18" s="29"/>
      <c r="BY18" s="33"/>
      <c r="BZ18" s="31"/>
      <c r="CA18" s="32"/>
      <c r="CB18" s="29"/>
      <c r="CC18" s="29"/>
      <c r="CD18" s="29"/>
      <c r="CE18" s="33"/>
      <c r="CF18" s="31"/>
      <c r="CG18" s="32"/>
      <c r="CH18" s="29"/>
      <c r="CI18" s="29"/>
      <c r="CJ18" s="29"/>
      <c r="CK18" s="33"/>
      <c r="CL18" s="31"/>
      <c r="CM18" s="32"/>
      <c r="CN18" s="29"/>
      <c r="CO18" s="29"/>
      <c r="CP18" s="29"/>
      <c r="CQ18" s="33"/>
      <c r="CR18" s="31"/>
      <c r="CS18" s="32"/>
      <c r="CT18" s="29"/>
      <c r="CU18" s="29"/>
      <c r="CV18" s="29"/>
      <c r="CW18" s="33"/>
      <c r="CX18" s="31"/>
      <c r="CY18" s="32"/>
      <c r="CZ18" s="29"/>
      <c r="DA18" s="29"/>
      <c r="DB18" s="29"/>
      <c r="DC18" s="33"/>
      <c r="DD18" s="31"/>
      <c r="DE18" s="32"/>
      <c r="DF18" s="29"/>
      <c r="DG18" s="29"/>
      <c r="DH18" s="29"/>
      <c r="DI18" s="33"/>
      <c r="DJ18" s="31"/>
      <c r="DK18" s="32"/>
      <c r="DL18" s="29"/>
      <c r="DM18" s="29"/>
      <c r="DN18" s="29"/>
      <c r="DO18" s="33"/>
      <c r="DP18" s="31"/>
      <c r="DQ18" s="32"/>
      <c r="DR18" s="29"/>
      <c r="DS18" s="29"/>
      <c r="DT18" s="29"/>
      <c r="DU18" s="33"/>
      <c r="DV18" s="31"/>
      <c r="DW18" s="32"/>
      <c r="DX18" s="29"/>
      <c r="DY18" s="29"/>
      <c r="DZ18" s="29"/>
      <c r="EA18" s="33"/>
      <c r="EB18" s="31"/>
      <c r="EC18" s="32"/>
      <c r="ED18" s="29"/>
      <c r="EE18" s="29"/>
      <c r="EF18" s="29"/>
      <c r="EG18" s="33"/>
      <c r="EH18" s="31"/>
      <c r="EI18" s="32"/>
      <c r="EJ18" s="29"/>
      <c r="EK18" s="29"/>
      <c r="EL18" s="29"/>
      <c r="EM18" s="33"/>
      <c r="EN18" s="31"/>
      <c r="EO18" s="32"/>
      <c r="EP18" s="29"/>
      <c r="EQ18" s="29"/>
      <c r="ER18" s="29"/>
      <c r="ES18" s="33"/>
      <c r="ET18" s="31"/>
      <c r="EU18" s="32"/>
      <c r="EV18" s="29"/>
      <c r="EW18" s="29"/>
      <c r="EX18" s="29"/>
      <c r="EY18" s="33"/>
      <c r="EZ18" s="31"/>
      <c r="FA18" s="32"/>
      <c r="FB18" s="29"/>
      <c r="FC18" s="29"/>
      <c r="FD18" s="29"/>
      <c r="FE18" s="33"/>
      <c r="FF18" s="31"/>
      <c r="FG18" s="32"/>
      <c r="FH18" s="29"/>
      <c r="FI18" s="29"/>
      <c r="FJ18" s="29"/>
      <c r="FK18" s="33"/>
      <c r="FL18" s="31"/>
      <c r="FM18" s="32"/>
      <c r="FN18" s="29"/>
      <c r="FO18" s="29"/>
      <c r="FP18" s="29"/>
      <c r="FQ18" s="33"/>
      <c r="FR18" s="31"/>
      <c r="FS18" s="32"/>
      <c r="FT18" s="29"/>
      <c r="FU18" s="29"/>
      <c r="FV18" s="29"/>
      <c r="FW18" s="33"/>
      <c r="FX18" s="31"/>
      <c r="FY18" s="32"/>
      <c r="FZ18" s="29"/>
      <c r="GA18" s="29"/>
      <c r="GB18" s="29"/>
      <c r="GC18" s="33"/>
      <c r="GD18" s="31"/>
      <c r="GE18" s="32"/>
      <c r="GF18" s="29"/>
      <c r="GG18" s="29"/>
      <c r="GH18" s="29"/>
      <c r="GI18" s="33"/>
      <c r="GJ18" s="31"/>
      <c r="GK18" s="32"/>
      <c r="GL18" s="29"/>
      <c r="GM18" s="29"/>
      <c r="GN18" s="29"/>
      <c r="GO18" s="33"/>
      <c r="GP18" s="31"/>
      <c r="GQ18" s="32"/>
      <c r="GR18" s="29"/>
    </row>
    <row r="19" spans="1:200" s="37" customFormat="1" ht="24.75" customHeight="1" x14ac:dyDescent="0.35">
      <c r="A19" s="33">
        <v>33000000</v>
      </c>
      <c r="B19" s="31" t="s">
        <v>48</v>
      </c>
      <c r="C19" s="29">
        <f t="shared" si="0"/>
        <v>1990000</v>
      </c>
      <c r="D19" s="29"/>
      <c r="E19" s="29">
        <f>F19</f>
        <v>1990000</v>
      </c>
      <c r="F19" s="29">
        <f>F20</f>
        <v>1990000</v>
      </c>
      <c r="G19" s="41"/>
      <c r="H19" s="41"/>
      <c r="I19" s="41"/>
      <c r="J19" s="41"/>
      <c r="K19" s="42"/>
      <c r="L19" s="43"/>
      <c r="M19" s="41"/>
      <c r="N19" s="41"/>
      <c r="O19" s="41"/>
      <c r="P19" s="41"/>
      <c r="Q19" s="42"/>
      <c r="R19" s="43"/>
      <c r="S19" s="41"/>
      <c r="T19" s="41"/>
      <c r="U19" s="41"/>
      <c r="V19" s="41"/>
      <c r="W19" s="42"/>
      <c r="X19" s="43"/>
      <c r="Y19" s="41"/>
      <c r="Z19" s="41"/>
      <c r="AA19" s="41"/>
      <c r="AB19" s="41"/>
      <c r="AC19" s="42"/>
      <c r="AD19" s="43"/>
      <c r="AE19" s="41"/>
      <c r="AF19" s="41"/>
      <c r="AG19" s="41"/>
      <c r="AH19" s="41"/>
      <c r="AI19" s="42"/>
      <c r="AJ19" s="43"/>
      <c r="AK19" s="41"/>
      <c r="AL19" s="41"/>
      <c r="AM19" s="41"/>
      <c r="AN19" s="41"/>
      <c r="AO19" s="42"/>
      <c r="AP19" s="43"/>
      <c r="AQ19" s="41"/>
      <c r="AR19" s="41"/>
      <c r="AS19" s="41"/>
      <c r="AT19" s="41"/>
      <c r="AU19" s="42"/>
      <c r="AV19" s="43"/>
      <c r="AW19" s="41"/>
      <c r="AX19" s="41"/>
      <c r="AY19" s="41"/>
      <c r="AZ19" s="41"/>
      <c r="BA19" s="42"/>
      <c r="BB19" s="43"/>
      <c r="BC19" s="41"/>
      <c r="BD19" s="41"/>
      <c r="BE19" s="32"/>
      <c r="BF19" s="29"/>
      <c r="BG19" s="33"/>
      <c r="BH19" s="31"/>
      <c r="BI19" s="32"/>
      <c r="BJ19" s="29"/>
      <c r="BK19" s="29"/>
      <c r="BL19" s="29"/>
      <c r="BM19" s="33"/>
      <c r="BN19" s="31"/>
      <c r="BO19" s="32"/>
      <c r="BP19" s="29"/>
      <c r="BQ19" s="29"/>
      <c r="BR19" s="29"/>
      <c r="BS19" s="33"/>
      <c r="BT19" s="31"/>
      <c r="BU19" s="32"/>
      <c r="BV19" s="29"/>
      <c r="BW19" s="29"/>
      <c r="BX19" s="29"/>
      <c r="BY19" s="33"/>
      <c r="BZ19" s="31"/>
      <c r="CA19" s="32"/>
      <c r="CB19" s="29"/>
      <c r="CC19" s="29"/>
      <c r="CD19" s="29"/>
      <c r="CE19" s="33"/>
      <c r="CF19" s="31"/>
      <c r="CG19" s="32"/>
      <c r="CH19" s="29"/>
      <c r="CI19" s="29"/>
      <c r="CJ19" s="29"/>
      <c r="CK19" s="33"/>
      <c r="CL19" s="31"/>
      <c r="CM19" s="32"/>
      <c r="CN19" s="29"/>
      <c r="CO19" s="29"/>
      <c r="CP19" s="29"/>
      <c r="CQ19" s="33"/>
      <c r="CR19" s="31"/>
      <c r="CS19" s="32"/>
      <c r="CT19" s="29"/>
      <c r="CU19" s="29"/>
      <c r="CV19" s="29"/>
      <c r="CW19" s="33"/>
      <c r="CX19" s="31"/>
      <c r="CY19" s="32"/>
      <c r="CZ19" s="29"/>
      <c r="DA19" s="29"/>
      <c r="DB19" s="29"/>
      <c r="DC19" s="33"/>
      <c r="DD19" s="31"/>
      <c r="DE19" s="32"/>
      <c r="DF19" s="29"/>
      <c r="DG19" s="29"/>
      <c r="DH19" s="29"/>
      <c r="DI19" s="33"/>
      <c r="DJ19" s="31"/>
      <c r="DK19" s="32"/>
      <c r="DL19" s="29"/>
      <c r="DM19" s="29"/>
      <c r="DN19" s="29"/>
      <c r="DO19" s="33"/>
      <c r="DP19" s="31"/>
      <c r="DQ19" s="32"/>
      <c r="DR19" s="29"/>
      <c r="DS19" s="29"/>
      <c r="DT19" s="29"/>
      <c r="DU19" s="33"/>
      <c r="DV19" s="31"/>
      <c r="DW19" s="32"/>
      <c r="DX19" s="29"/>
      <c r="DY19" s="29"/>
      <c r="DZ19" s="29"/>
      <c r="EA19" s="33"/>
      <c r="EB19" s="31"/>
      <c r="EC19" s="32"/>
      <c r="ED19" s="29"/>
      <c r="EE19" s="29"/>
      <c r="EF19" s="29"/>
      <c r="EG19" s="33"/>
      <c r="EH19" s="31"/>
      <c r="EI19" s="32"/>
      <c r="EJ19" s="29"/>
      <c r="EK19" s="29"/>
      <c r="EL19" s="29"/>
      <c r="EM19" s="33"/>
      <c r="EN19" s="31"/>
      <c r="EO19" s="32"/>
      <c r="EP19" s="29"/>
      <c r="EQ19" s="29"/>
      <c r="ER19" s="29"/>
      <c r="ES19" s="33"/>
      <c r="ET19" s="31"/>
      <c r="EU19" s="32"/>
      <c r="EV19" s="29"/>
      <c r="EW19" s="29"/>
      <c r="EX19" s="29"/>
      <c r="EY19" s="33"/>
      <c r="EZ19" s="31"/>
      <c r="FA19" s="32"/>
      <c r="FB19" s="29"/>
      <c r="FC19" s="29"/>
      <c r="FD19" s="29"/>
      <c r="FE19" s="33"/>
      <c r="FF19" s="31"/>
      <c r="FG19" s="32"/>
      <c r="FH19" s="29"/>
      <c r="FI19" s="29"/>
      <c r="FJ19" s="29"/>
      <c r="FK19" s="33"/>
      <c r="FL19" s="31"/>
      <c r="FM19" s="32"/>
      <c r="FN19" s="29"/>
      <c r="FO19" s="29"/>
      <c r="FP19" s="29"/>
      <c r="FQ19" s="33"/>
      <c r="FR19" s="31"/>
      <c r="FS19" s="32"/>
      <c r="FT19" s="29"/>
      <c r="FU19" s="29"/>
      <c r="FV19" s="29"/>
      <c r="FW19" s="33"/>
      <c r="FX19" s="31"/>
      <c r="FY19" s="32"/>
      <c r="FZ19" s="29"/>
      <c r="GA19" s="29"/>
      <c r="GB19" s="29"/>
      <c r="GC19" s="33"/>
      <c r="GD19" s="31"/>
      <c r="GE19" s="32"/>
      <c r="GF19" s="29"/>
      <c r="GG19" s="29"/>
      <c r="GH19" s="29"/>
      <c r="GI19" s="33"/>
      <c r="GJ19" s="31"/>
      <c r="GK19" s="32"/>
      <c r="GL19" s="29"/>
      <c r="GM19" s="29"/>
      <c r="GN19" s="29"/>
      <c r="GO19" s="33"/>
      <c r="GP19" s="31"/>
      <c r="GQ19" s="32"/>
      <c r="GR19" s="29"/>
    </row>
    <row r="20" spans="1:200" s="38" customFormat="1" ht="24" customHeight="1" x14ac:dyDescent="0.3">
      <c r="A20" s="33">
        <v>33010000</v>
      </c>
      <c r="B20" s="31" t="s">
        <v>49</v>
      </c>
      <c r="C20" s="29">
        <f t="shared" si="0"/>
        <v>1990000</v>
      </c>
      <c r="D20" s="29"/>
      <c r="E20" s="29">
        <f>F20</f>
        <v>1990000</v>
      </c>
      <c r="F20" s="29">
        <f>F21</f>
        <v>1990000</v>
      </c>
      <c r="G20" s="41"/>
      <c r="H20" s="41"/>
      <c r="I20" s="41"/>
      <c r="J20" s="41"/>
      <c r="K20" s="42"/>
      <c r="L20" s="43"/>
      <c r="M20" s="41"/>
      <c r="N20" s="41"/>
      <c r="O20" s="41"/>
      <c r="P20" s="41"/>
      <c r="Q20" s="42"/>
      <c r="R20" s="43"/>
      <c r="S20" s="41"/>
      <c r="T20" s="41"/>
      <c r="U20" s="41"/>
      <c r="V20" s="41"/>
      <c r="W20" s="42"/>
      <c r="X20" s="43"/>
      <c r="Y20" s="41"/>
      <c r="Z20" s="41"/>
      <c r="AA20" s="41"/>
      <c r="AB20" s="41"/>
      <c r="AC20" s="42"/>
      <c r="AD20" s="43"/>
      <c r="AE20" s="41"/>
      <c r="AF20" s="41"/>
      <c r="AG20" s="41"/>
      <c r="AH20" s="41"/>
      <c r="AI20" s="42"/>
      <c r="AJ20" s="43"/>
      <c r="AK20" s="41"/>
      <c r="AL20" s="41"/>
      <c r="AM20" s="41"/>
      <c r="AN20" s="41"/>
      <c r="AO20" s="42"/>
      <c r="AP20" s="43"/>
      <c r="AQ20" s="41"/>
      <c r="AR20" s="41"/>
      <c r="AS20" s="41"/>
      <c r="AT20" s="41"/>
      <c r="AU20" s="42"/>
      <c r="AV20" s="43"/>
      <c r="AW20" s="41"/>
      <c r="AX20" s="41"/>
      <c r="AY20" s="41"/>
      <c r="AZ20" s="41"/>
      <c r="BA20" s="42"/>
      <c r="BB20" s="43"/>
      <c r="BC20" s="41"/>
      <c r="BD20" s="41"/>
      <c r="BE20" s="32"/>
      <c r="BF20" s="29"/>
      <c r="BG20" s="33"/>
      <c r="BH20" s="31"/>
      <c r="BI20" s="32"/>
      <c r="BJ20" s="29"/>
      <c r="BK20" s="29"/>
      <c r="BL20" s="29"/>
      <c r="BM20" s="33"/>
      <c r="BN20" s="31"/>
      <c r="BO20" s="32"/>
      <c r="BP20" s="29"/>
      <c r="BQ20" s="29"/>
      <c r="BR20" s="29"/>
      <c r="BS20" s="33"/>
      <c r="BT20" s="31"/>
      <c r="BU20" s="32"/>
      <c r="BV20" s="29"/>
      <c r="BW20" s="29"/>
      <c r="BX20" s="29"/>
      <c r="BY20" s="33"/>
      <c r="BZ20" s="31"/>
      <c r="CA20" s="32"/>
      <c r="CB20" s="29"/>
      <c r="CC20" s="29"/>
      <c r="CD20" s="29"/>
      <c r="CE20" s="33"/>
      <c r="CF20" s="31"/>
      <c r="CG20" s="32"/>
      <c r="CH20" s="29"/>
      <c r="CI20" s="29"/>
      <c r="CJ20" s="29"/>
      <c r="CK20" s="33"/>
      <c r="CL20" s="31"/>
      <c r="CM20" s="32"/>
      <c r="CN20" s="29"/>
      <c r="CO20" s="29"/>
      <c r="CP20" s="29"/>
      <c r="CQ20" s="33"/>
      <c r="CR20" s="31"/>
      <c r="CS20" s="32"/>
      <c r="CT20" s="29"/>
      <c r="CU20" s="29"/>
      <c r="CV20" s="29"/>
      <c r="CW20" s="33"/>
      <c r="CX20" s="31"/>
      <c r="CY20" s="32"/>
      <c r="CZ20" s="29"/>
      <c r="DA20" s="29"/>
      <c r="DB20" s="29"/>
      <c r="DC20" s="33"/>
      <c r="DD20" s="31"/>
      <c r="DE20" s="32"/>
      <c r="DF20" s="29"/>
      <c r="DG20" s="29"/>
      <c r="DH20" s="29"/>
      <c r="DI20" s="33"/>
      <c r="DJ20" s="31"/>
      <c r="DK20" s="32"/>
      <c r="DL20" s="29"/>
      <c r="DM20" s="29"/>
      <c r="DN20" s="29"/>
      <c r="DO20" s="33"/>
      <c r="DP20" s="31"/>
      <c r="DQ20" s="32"/>
      <c r="DR20" s="29"/>
      <c r="DS20" s="29"/>
      <c r="DT20" s="29"/>
      <c r="DU20" s="33"/>
      <c r="DV20" s="31"/>
      <c r="DW20" s="32"/>
      <c r="DX20" s="29"/>
      <c r="DY20" s="29"/>
      <c r="DZ20" s="29"/>
      <c r="EA20" s="33"/>
      <c r="EB20" s="31"/>
      <c r="EC20" s="32"/>
      <c r="ED20" s="29"/>
      <c r="EE20" s="29"/>
      <c r="EF20" s="29"/>
      <c r="EG20" s="33"/>
      <c r="EH20" s="31"/>
      <c r="EI20" s="32"/>
      <c r="EJ20" s="29"/>
      <c r="EK20" s="29"/>
      <c r="EL20" s="29"/>
      <c r="EM20" s="33"/>
      <c r="EN20" s="31"/>
      <c r="EO20" s="32"/>
      <c r="EP20" s="29"/>
      <c r="EQ20" s="29"/>
      <c r="ER20" s="29"/>
      <c r="ES20" s="33"/>
      <c r="ET20" s="31"/>
      <c r="EU20" s="32"/>
      <c r="EV20" s="29"/>
      <c r="EW20" s="29"/>
      <c r="EX20" s="29"/>
      <c r="EY20" s="33"/>
      <c r="EZ20" s="31"/>
      <c r="FA20" s="32"/>
      <c r="FB20" s="29"/>
      <c r="FC20" s="29"/>
      <c r="FD20" s="29"/>
      <c r="FE20" s="33"/>
      <c r="FF20" s="31"/>
      <c r="FG20" s="32"/>
      <c r="FH20" s="29"/>
      <c r="FI20" s="29"/>
      <c r="FJ20" s="29"/>
      <c r="FK20" s="33"/>
      <c r="FL20" s="31"/>
      <c r="FM20" s="32"/>
      <c r="FN20" s="29"/>
      <c r="FO20" s="29"/>
      <c r="FP20" s="29"/>
      <c r="FQ20" s="33"/>
      <c r="FR20" s="31"/>
      <c r="FS20" s="32"/>
      <c r="FT20" s="29"/>
      <c r="FU20" s="29"/>
      <c r="FV20" s="29"/>
      <c r="FW20" s="33"/>
      <c r="FX20" s="31"/>
      <c r="FY20" s="32"/>
      <c r="FZ20" s="29"/>
      <c r="GA20" s="29"/>
      <c r="GB20" s="29"/>
      <c r="GC20" s="33"/>
      <c r="GD20" s="31"/>
      <c r="GE20" s="32"/>
      <c r="GF20" s="29"/>
      <c r="GG20" s="29"/>
      <c r="GH20" s="29"/>
      <c r="GI20" s="33"/>
      <c r="GJ20" s="31"/>
      <c r="GK20" s="32"/>
      <c r="GL20" s="29"/>
      <c r="GM20" s="29"/>
      <c r="GN20" s="29"/>
      <c r="GO20" s="33"/>
      <c r="GP20" s="31"/>
      <c r="GQ20" s="32"/>
      <c r="GR20" s="29"/>
    </row>
    <row r="21" spans="1:200" s="37" customFormat="1" ht="57" x14ac:dyDescent="0.35">
      <c r="A21" s="34">
        <v>33010100</v>
      </c>
      <c r="B21" s="35" t="s">
        <v>50</v>
      </c>
      <c r="C21" s="29">
        <f t="shared" si="0"/>
        <v>1990000</v>
      </c>
      <c r="D21" s="36"/>
      <c r="E21" s="30">
        <f>F21</f>
        <v>1990000</v>
      </c>
      <c r="F21" s="30">
        <v>1990000</v>
      </c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</row>
    <row r="22" spans="1:200" s="18" customFormat="1" x14ac:dyDescent="0.3">
      <c r="A22" s="33"/>
      <c r="B22" s="31" t="s">
        <v>46</v>
      </c>
      <c r="C22" s="29">
        <f>E22</f>
        <v>-85970</v>
      </c>
      <c r="D22" s="29"/>
      <c r="E22" s="29">
        <f>E14+E18</f>
        <v>-85970</v>
      </c>
      <c r="F22" s="29">
        <f>F18</f>
        <v>1990000</v>
      </c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</row>
    <row r="23" spans="1:200" s="18" customFormat="1" x14ac:dyDescent="0.3">
      <c r="A23" s="33" t="s">
        <v>28</v>
      </c>
      <c r="B23" s="33" t="s">
        <v>26</v>
      </c>
      <c r="C23" s="29">
        <f>D23+E23</f>
        <v>11575593</v>
      </c>
      <c r="D23" s="29">
        <f>D24</f>
        <v>10080096</v>
      </c>
      <c r="E23" s="29">
        <f>E24</f>
        <v>1495497</v>
      </c>
      <c r="F23" s="29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</row>
    <row r="24" spans="1:200" s="18" customFormat="1" ht="25.5" customHeight="1" x14ac:dyDescent="0.3">
      <c r="A24" s="33" t="s">
        <v>29</v>
      </c>
      <c r="B24" s="31" t="s">
        <v>27</v>
      </c>
      <c r="C24" s="29">
        <f>D24+E24</f>
        <v>11575593</v>
      </c>
      <c r="D24" s="29">
        <f>D25</f>
        <v>10080096</v>
      </c>
      <c r="E24" s="29">
        <f>E25</f>
        <v>1495497</v>
      </c>
      <c r="F24" s="2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</row>
    <row r="25" spans="1:200" s="18" customFormat="1" ht="25.5" customHeight="1" x14ac:dyDescent="0.3">
      <c r="A25" s="33">
        <v>41050000</v>
      </c>
      <c r="B25" s="31" t="s">
        <v>25</v>
      </c>
      <c r="C25" s="29">
        <f>D25+E25</f>
        <v>11575593</v>
      </c>
      <c r="D25" s="29">
        <f>D26+D28</f>
        <v>10080096</v>
      </c>
      <c r="E25" s="29">
        <f>E27</f>
        <v>1495497</v>
      </c>
      <c r="F25" s="29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</row>
    <row r="26" spans="1:200" s="18" customFormat="1" ht="150.75" customHeight="1" x14ac:dyDescent="0.3">
      <c r="A26" s="34">
        <v>41050100</v>
      </c>
      <c r="B26" s="35" t="s">
        <v>44</v>
      </c>
      <c r="C26" s="29">
        <f>D26</f>
        <v>6000000</v>
      </c>
      <c r="D26" s="30">
        <v>6000000</v>
      </c>
      <c r="E26" s="29"/>
      <c r="F26" s="3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</row>
    <row r="27" spans="1:200" s="18" customFormat="1" ht="209.25" customHeight="1" x14ac:dyDescent="0.3">
      <c r="A27" s="34">
        <v>41050600</v>
      </c>
      <c r="B27" s="35" t="s">
        <v>45</v>
      </c>
      <c r="C27" s="29">
        <f>E27</f>
        <v>1495497</v>
      </c>
      <c r="D27" s="30"/>
      <c r="E27" s="30">
        <v>1495497</v>
      </c>
      <c r="F27" s="3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</row>
    <row r="28" spans="1:200" s="18" customFormat="1" ht="75" x14ac:dyDescent="0.3">
      <c r="A28" s="34">
        <v>41050900</v>
      </c>
      <c r="B28" s="35" t="s">
        <v>51</v>
      </c>
      <c r="C28" s="29">
        <f>D28</f>
        <v>4080096</v>
      </c>
      <c r="D28" s="30">
        <v>4080096</v>
      </c>
      <c r="E28" s="29"/>
      <c r="F28" s="3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</row>
    <row r="29" spans="1:200" ht="24.75" customHeight="1" x14ac:dyDescent="0.3">
      <c r="A29" s="33"/>
      <c r="B29" s="31" t="s">
        <v>35</v>
      </c>
      <c r="C29" s="29">
        <f>D29+E29</f>
        <v>11489623</v>
      </c>
      <c r="D29" s="29">
        <f>D22+D23</f>
        <v>10080096</v>
      </c>
      <c r="E29" s="29">
        <f>E22+E23</f>
        <v>1409527</v>
      </c>
      <c r="F29" s="29">
        <f>F22</f>
        <v>1990000</v>
      </c>
    </row>
    <row r="30" spans="1:200" ht="23.25" customHeight="1" x14ac:dyDescent="0.3"/>
    <row r="31" spans="1:200" ht="12" customHeight="1" x14ac:dyDescent="0.3"/>
    <row r="32" spans="1:200" ht="20.25" customHeight="1" x14ac:dyDescent="0.3">
      <c r="B32" s="48" t="s">
        <v>24</v>
      </c>
      <c r="C32" s="48"/>
      <c r="D32" s="48"/>
      <c r="E32" s="48"/>
      <c r="F32" s="48"/>
    </row>
    <row r="34" ht="15.75" customHeight="1" x14ac:dyDescent="0.3"/>
  </sheetData>
  <mergeCells count="12">
    <mergeCell ref="C9:C12"/>
    <mergeCell ref="B9:B12"/>
    <mergeCell ref="D9:D12"/>
    <mergeCell ref="E9:F9"/>
    <mergeCell ref="D4:F4"/>
    <mergeCell ref="B32:F32"/>
    <mergeCell ref="D2:F2"/>
    <mergeCell ref="F10:F12"/>
    <mergeCell ref="E10:E12"/>
    <mergeCell ref="D3:F3"/>
    <mergeCell ref="A6:F6"/>
    <mergeCell ref="A9:A12"/>
  </mergeCells>
  <phoneticPr fontId="2" type="noConversion"/>
  <pageMargins left="0.6692913385826772" right="0.27559055118110237" top="0.78740157480314965" bottom="0.19685039370078741" header="0" footer="0.19685039370078741"/>
  <pageSetup paperSize="9" scale="72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1"/>
      <c r="D2" s="51"/>
      <c r="E2" s="51"/>
      <c r="F2" s="51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2" t="s">
        <v>13</v>
      </c>
      <c r="B8" s="52"/>
      <c r="C8" s="52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3"/>
      <c r="B20" s="53"/>
      <c r="C20" s="53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сторінка 1</vt:lpstr>
      <vt:lpstr>Лист1</vt:lpstr>
      <vt:lpstr>розрах дотації</vt:lpstr>
      <vt:lpstr>'сторінка 1'!Заголовки_для_печати</vt:lpstr>
      <vt:lpstr>'сторінка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2019-10-01T15:21:47Z</cp:lastPrinted>
  <dcterms:created xsi:type="dcterms:W3CDTF">2009-01-05T08:10:25Z</dcterms:created>
  <dcterms:modified xsi:type="dcterms:W3CDTF">2019-10-24T13:48:42Z</dcterms:modified>
</cp:coreProperties>
</file>