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Лист1" sheetId="1" r:id="rId1"/>
  </sheets>
  <definedNames>
    <definedName name="_xlnm.Print_Titles" localSheetId="0">Лист1!$9:$13</definedName>
  </definedNames>
  <calcPr calcId="162913" fullCalcOnLoad="1"/>
</workbook>
</file>

<file path=xl/calcChain.xml><?xml version="1.0" encoding="utf-8"?>
<calcChain xmlns="http://schemas.openxmlformats.org/spreadsheetml/2006/main">
  <c r="P38" i="1" l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<sst xmlns="http://schemas.openxmlformats.org/spreadsheetml/2006/main" count="109" uniqueCount="97">
  <si>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</si>
  <si>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</si>
  <si>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</si>
  <si>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</si>
  <si>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</si>
  <si>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</si>
  <si>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</si>
  <si>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</si>
  <si>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</si>
  <si>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</si>
  <si>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</si>
  <si>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</si>
  <si>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</si>
  <si>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</si>
  <si>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</si>
  <si>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</si>
  <si>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</si>
  <si>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</si>
  <si>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</si>
  <si>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</si>
  <si>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</si>
  <si>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</si>
  <si>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</si>
  <si>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</si>
  <si>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</si>
  <si>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</si>
  <si>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</si>
  <si>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</si>
  <si>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</si>
  <si>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</si>
  <si>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</si>
  <si>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</si>
  <si>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</si>
  <si>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</si>
  <si>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</si>
  <si>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</si>
  <si>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0813036</t>
  </si>
  <si>
    <t>3036</t>
  </si>
  <si>
    <t>Компенсаційні виплати на пільговий проїзд електротранспортом окремим категоріям громадян</t>
  </si>
  <si>
    <t>0813221</t>
  </si>
  <si>
    <t>1060</t>
  </si>
  <si>
    <t>3221</t>
  </si>
  <si>
    <t>Грошова компенсація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</si>
  <si>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</si>
  <si>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</si>
  <si>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</si>
  <si>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</si>
  <si>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</si>
  <si>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</si>
  <si>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</si>
  <si>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</si>
  <si>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</si>
  <si>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</si>
  <si>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</si>
  <si>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1216013</t>
  </si>
  <si>
    <t>6013</t>
  </si>
  <si>
    <t>Забезпечення діяльності водопровідно-каналізаційного господарства</t>
  </si>
  <si>
    <t>1217426</t>
  </si>
  <si>
    <t>0453</t>
  </si>
  <si>
    <t>7426</t>
  </si>
  <si>
    <t>Інші заходи у сфері електротранспорту</t>
  </si>
  <si>
    <t>1217430</t>
  </si>
  <si>
    <t>0454</t>
  </si>
  <si>
    <t>7430</t>
  </si>
  <si>
    <t>Утримання та розвиток місцевих аеропортів</t>
  </si>
  <si>
    <t>1217670</t>
  </si>
  <si>
    <t>0490</t>
  </si>
  <si>
    <t>7670</t>
  </si>
  <si>
    <t>Внески до статутного капіталу суб`єктів господарювання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</si>
  <si>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</si>
  <si>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</si>
  <si>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</si>
  <si>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</si>
  <si>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</si>
  <si>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</si>
  <si>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</si>
  <si>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3700000</t>
  </si>
  <si>
    <t>Фінансове управління Чернівецької міської ради</t>
  </si>
  <si>
    <t>3710000</t>
  </si>
  <si>
    <t>Фінансове управління</t>
  </si>
  <si>
    <t>3718700</t>
  </si>
  <si>
    <t>0133</t>
  </si>
  <si>
    <t>8700</t>
  </si>
  <si>
    <t>Резервний фонд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</si>
  <si>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</si>
  <si>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</si>
  <si>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</si>
  <si>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</si>
  <si>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</si>
  <si>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</si>
  <si>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Чернівецької міської ради</t>
  </si>
  <si>
    <t>В. Продан</t>
  </si>
  <si>
    <t>(код бюджету)</t>
  </si>
  <si>
    <t>до рішення міської ради VII скликання</t>
  </si>
  <si>
    <t>ЗМІНИ ДО РОЗПОДІЛУ</t>
  </si>
  <si>
    <t>видатків міського бюджету на 2020 рік</t>
  </si>
  <si>
    <r>
      <t>07.08.2020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2339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</si>
</sst>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2" xfId="0" quotePrefix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topLeftCell="D1" workbookViewId="0">
      <selection activeCell="A6" sqref="A6:P6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93</v>
      </c>
    </row>
    <row r="3" spans="1:16" ht="16.5" customHeight="1" x14ac:dyDescent="0.2">
      <c r="M3" s="20" t="s">
        <v>96</v>
      </c>
    </row>
    <row r="5" spans="1:16" x14ac:dyDescent="0.2">
      <c r="A5" s="25" t="s">
        <v>94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95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19">
        <v>24201100000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18" t="s">
        <v>92</v>
      </c>
      <c r="P8" s="2" t="s">
        <v>1</v>
      </c>
    </row>
    <row r="9" spans="1:16" x14ac:dyDescent="0.2">
      <c r="A9" s="27" t="s">
        <v>2</v>
      </c>
      <c r="B9" s="27" t="s">
        <v>3</v>
      </c>
      <c r="C9" s="27" t="s">
        <v>4</v>
      </c>
      <c r="D9" s="23" t="s">
        <v>5</v>
      </c>
      <c r="E9" s="23" t="s">
        <v>6</v>
      </c>
      <c r="F9" s="23"/>
      <c r="G9" s="23"/>
      <c r="H9" s="23"/>
      <c r="I9" s="23"/>
      <c r="J9" s="23" t="s">
        <v>13</v>
      </c>
      <c r="K9" s="23"/>
      <c r="L9" s="23"/>
      <c r="M9" s="23"/>
      <c r="N9" s="23"/>
      <c r="O9" s="23"/>
      <c r="P9" s="24" t="s">
        <v>15</v>
      </c>
    </row>
    <row r="10" spans="1:16" x14ac:dyDescent="0.2">
      <c r="A10" s="23"/>
      <c r="B10" s="23"/>
      <c r="C10" s="23"/>
      <c r="D10" s="23"/>
      <c r="E10" s="24" t="s">
        <v>7</v>
      </c>
      <c r="F10" s="23" t="s">
        <v>8</v>
      </c>
      <c r="G10" s="23" t="s">
        <v>9</v>
      </c>
      <c r="H10" s="23"/>
      <c r="I10" s="23" t="s">
        <v>12</v>
      </c>
      <c r="J10" s="24" t="s">
        <v>7</v>
      </c>
      <c r="K10" s="23" t="s">
        <v>14</v>
      </c>
      <c r="L10" s="23" t="s">
        <v>8</v>
      </c>
      <c r="M10" s="23" t="s">
        <v>9</v>
      </c>
      <c r="N10" s="23"/>
      <c r="O10" s="23" t="s">
        <v>12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10</v>
      </c>
      <c r="H11" s="23" t="s">
        <v>11</v>
      </c>
      <c r="I11" s="23"/>
      <c r="J11" s="23"/>
      <c r="K11" s="23"/>
      <c r="L11" s="23"/>
      <c r="M11" s="23" t="s">
        <v>10</v>
      </c>
      <c r="N11" s="23" t="s">
        <v>11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 x14ac:dyDescent="0.2">
      <c r="A14" s="5" t="s">
        <v>16</v>
      </c>
      <c r="B14" s="6"/>
      <c r="C14" s="7"/>
      <c r="D14" s="8" t="s">
        <v>17</v>
      </c>
      <c r="E14" s="9">
        <v>-5820500</v>
      </c>
      <c r="F14" s="10">
        <v>-5820500</v>
      </c>
      <c r="G14" s="10">
        <v>172500</v>
      </c>
      <c r="H14" s="10">
        <v>-6144100</v>
      </c>
      <c r="I14" s="10">
        <v>0</v>
      </c>
      <c r="J14" s="9">
        <v>-57400</v>
      </c>
      <c r="K14" s="10">
        <v>-57400</v>
      </c>
      <c r="L14" s="10">
        <v>0</v>
      </c>
      <c r="M14" s="10">
        <v>0</v>
      </c>
      <c r="N14" s="10">
        <v>0</v>
      </c>
      <c r="O14" s="10">
        <v>-57400</v>
      </c>
      <c r="P14" s="9">
        <f t="shared" ref="P14:P38" si="0">E14+J14</f>
        <v>-5877900</v>
      </c>
    </row>
    <row r="15" spans="1:16" x14ac:dyDescent="0.2">
      <c r="A15" s="5" t="s">
        <v>18</v>
      </c>
      <c r="B15" s="6"/>
      <c r="C15" s="7"/>
      <c r="D15" s="8" t="s">
        <v>19</v>
      </c>
      <c r="E15" s="9">
        <v>-5820500</v>
      </c>
      <c r="F15" s="10">
        <v>-5820500</v>
      </c>
      <c r="G15" s="10">
        <v>172500</v>
      </c>
      <c r="H15" s="10">
        <v>-6144100</v>
      </c>
      <c r="I15" s="10">
        <v>0</v>
      </c>
      <c r="J15" s="9">
        <v>-57400</v>
      </c>
      <c r="K15" s="10">
        <v>-57400</v>
      </c>
      <c r="L15" s="10">
        <v>0</v>
      </c>
      <c r="M15" s="10">
        <v>0</v>
      </c>
      <c r="N15" s="10">
        <v>0</v>
      </c>
      <c r="O15" s="10">
        <v>-57400</v>
      </c>
      <c r="P15" s="9">
        <f t="shared" si="0"/>
        <v>-5877900</v>
      </c>
    </row>
    <row r="16" spans="1:16" x14ac:dyDescent="0.2">
      <c r="A16" s="11" t="s">
        <v>20</v>
      </c>
      <c r="B16" s="11" t="s">
        <v>22</v>
      </c>
      <c r="C16" s="12" t="s">
        <v>21</v>
      </c>
      <c r="D16" s="13" t="s">
        <v>23</v>
      </c>
      <c r="E16" s="14">
        <v>-2811400</v>
      </c>
      <c r="F16" s="15">
        <v>-2811400</v>
      </c>
      <c r="G16" s="15">
        <v>100500</v>
      </c>
      <c r="H16" s="15">
        <v>-3000000</v>
      </c>
      <c r="I16" s="15">
        <v>0</v>
      </c>
      <c r="J16" s="14">
        <v>90100</v>
      </c>
      <c r="K16" s="15">
        <v>90100</v>
      </c>
      <c r="L16" s="15">
        <v>0</v>
      </c>
      <c r="M16" s="15">
        <v>0</v>
      </c>
      <c r="N16" s="15">
        <v>0</v>
      </c>
      <c r="O16" s="15">
        <v>90100</v>
      </c>
      <c r="P16" s="14">
        <f t="shared" si="0"/>
        <v>-2721300</v>
      </c>
    </row>
    <row r="17" spans="1:16" ht="51" x14ac:dyDescent="0.2">
      <c r="A17" s="11" t="s">
        <v>24</v>
      </c>
      <c r="B17" s="11" t="s">
        <v>26</v>
      </c>
      <c r="C17" s="12" t="s">
        <v>25</v>
      </c>
      <c r="D17" s="13" t="s">
        <v>27</v>
      </c>
      <c r="E17" s="14">
        <v>-3009100</v>
      </c>
      <c r="F17" s="15">
        <v>-3009100</v>
      </c>
      <c r="G17" s="15">
        <v>72000</v>
      </c>
      <c r="H17" s="15">
        <v>-3144100</v>
      </c>
      <c r="I17" s="15">
        <v>0</v>
      </c>
      <c r="J17" s="14">
        <v>-147500</v>
      </c>
      <c r="K17" s="15">
        <v>-147500</v>
      </c>
      <c r="L17" s="15">
        <v>0</v>
      </c>
      <c r="M17" s="15">
        <v>0</v>
      </c>
      <c r="N17" s="15">
        <v>0</v>
      </c>
      <c r="O17" s="15">
        <v>-147500</v>
      </c>
      <c r="P17" s="14">
        <f t="shared" si="0"/>
        <v>-3156600</v>
      </c>
    </row>
    <row r="18" spans="1:16" ht="38.25" x14ac:dyDescent="0.2">
      <c r="A18" s="5" t="s">
        <v>28</v>
      </c>
      <c r="B18" s="6"/>
      <c r="C18" s="7"/>
      <c r="D18" s="8" t="s">
        <v>29</v>
      </c>
      <c r="E18" s="9">
        <v>-9600000</v>
      </c>
      <c r="F18" s="10">
        <v>-9600000</v>
      </c>
      <c r="G18" s="10">
        <v>0</v>
      </c>
      <c r="H18" s="10">
        <v>0</v>
      </c>
      <c r="I18" s="10">
        <v>0</v>
      </c>
      <c r="J18" s="9">
        <v>2426205.13</v>
      </c>
      <c r="K18" s="10">
        <v>2426205.13</v>
      </c>
      <c r="L18" s="10">
        <v>0</v>
      </c>
      <c r="M18" s="10">
        <v>0</v>
      </c>
      <c r="N18" s="10">
        <v>0</v>
      </c>
      <c r="O18" s="10">
        <v>2426205.13</v>
      </c>
      <c r="P18" s="9">
        <f t="shared" si="0"/>
        <v>-7173794.8700000001</v>
      </c>
    </row>
    <row r="19" spans="1:16" ht="25.5" x14ac:dyDescent="0.2">
      <c r="A19" s="5" t="s">
        <v>30</v>
      </c>
      <c r="B19" s="6"/>
      <c r="C19" s="7"/>
      <c r="D19" s="8" t="s">
        <v>31</v>
      </c>
      <c r="E19" s="9">
        <v>-9600000</v>
      </c>
      <c r="F19" s="10">
        <v>-9600000</v>
      </c>
      <c r="G19" s="10">
        <v>0</v>
      </c>
      <c r="H19" s="10">
        <v>0</v>
      </c>
      <c r="I19" s="10">
        <v>0</v>
      </c>
      <c r="J19" s="9">
        <v>2426205.13</v>
      </c>
      <c r="K19" s="10">
        <v>2426205.13</v>
      </c>
      <c r="L19" s="10">
        <v>0</v>
      </c>
      <c r="M19" s="10">
        <v>0</v>
      </c>
      <c r="N19" s="10">
        <v>0</v>
      </c>
      <c r="O19" s="10">
        <v>2426205.13</v>
      </c>
      <c r="P19" s="9">
        <f t="shared" si="0"/>
        <v>-7173794.8700000001</v>
      </c>
    </row>
    <row r="20" spans="1:16" ht="38.25" x14ac:dyDescent="0.2">
      <c r="A20" s="11" t="s">
        <v>32</v>
      </c>
      <c r="B20" s="11" t="s">
        <v>34</v>
      </c>
      <c r="C20" s="12" t="s">
        <v>33</v>
      </c>
      <c r="D20" s="13" t="s">
        <v>35</v>
      </c>
      <c r="E20" s="14">
        <v>-3000000</v>
      </c>
      <c r="F20" s="15">
        <v>-3000000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-3000000</v>
      </c>
    </row>
    <row r="21" spans="1:16" ht="38.25" x14ac:dyDescent="0.2">
      <c r="A21" s="11" t="s">
        <v>36</v>
      </c>
      <c r="B21" s="11" t="s">
        <v>37</v>
      </c>
      <c r="C21" s="12" t="s">
        <v>33</v>
      </c>
      <c r="D21" s="13" t="s">
        <v>38</v>
      </c>
      <c r="E21" s="14">
        <v>-6600000</v>
      </c>
      <c r="F21" s="15">
        <v>-6600000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-6600000</v>
      </c>
    </row>
    <row r="22" spans="1:16" ht="76.5" x14ac:dyDescent="0.2">
      <c r="A22" s="11" t="s">
        <v>39</v>
      </c>
      <c r="B22" s="11" t="s">
        <v>41</v>
      </c>
      <c r="C22" s="12" t="s">
        <v>40</v>
      </c>
      <c r="D22" s="13" t="s">
        <v>42</v>
      </c>
      <c r="E22" s="14">
        <v>0</v>
      </c>
      <c r="F22" s="15">
        <v>0</v>
      </c>
      <c r="G22" s="15">
        <v>0</v>
      </c>
      <c r="H22" s="15">
        <v>0</v>
      </c>
      <c r="I22" s="15">
        <v>0</v>
      </c>
      <c r="J22" s="14">
        <v>1320974.1299999999</v>
      </c>
      <c r="K22" s="15">
        <v>1320974.1299999999</v>
      </c>
      <c r="L22" s="15">
        <v>0</v>
      </c>
      <c r="M22" s="15">
        <v>0</v>
      </c>
      <c r="N22" s="15">
        <v>0</v>
      </c>
      <c r="O22" s="15">
        <v>1320974.1299999999</v>
      </c>
      <c r="P22" s="14">
        <f t="shared" si="0"/>
        <v>1320974.1299999999</v>
      </c>
    </row>
    <row r="23" spans="1:16" ht="89.25" x14ac:dyDescent="0.2">
      <c r="A23" s="11" t="s">
        <v>43</v>
      </c>
      <c r="B23" s="11" t="s">
        <v>44</v>
      </c>
      <c r="C23" s="12" t="s">
        <v>40</v>
      </c>
      <c r="D23" s="13" t="s">
        <v>45</v>
      </c>
      <c r="E23" s="14">
        <v>0</v>
      </c>
      <c r="F23" s="15">
        <v>0</v>
      </c>
      <c r="G23" s="15">
        <v>0</v>
      </c>
      <c r="H23" s="15">
        <v>0</v>
      </c>
      <c r="I23" s="15">
        <v>0</v>
      </c>
      <c r="J23" s="14">
        <v>1105231</v>
      </c>
      <c r="K23" s="15">
        <v>1105231</v>
      </c>
      <c r="L23" s="15">
        <v>0</v>
      </c>
      <c r="M23" s="15">
        <v>0</v>
      </c>
      <c r="N23" s="15">
        <v>0</v>
      </c>
      <c r="O23" s="15">
        <v>1105231</v>
      </c>
      <c r="P23" s="14">
        <f t="shared" si="0"/>
        <v>1105231</v>
      </c>
    </row>
    <row r="24" spans="1:16" ht="25.5" x14ac:dyDescent="0.2">
      <c r="A24" s="5" t="s">
        <v>46</v>
      </c>
      <c r="B24" s="6"/>
      <c r="C24" s="7"/>
      <c r="D24" s="8" t="s">
        <v>47</v>
      </c>
      <c r="E24" s="9">
        <v>10187400</v>
      </c>
      <c r="F24" s="10">
        <v>0</v>
      </c>
      <c r="G24" s="10">
        <v>0</v>
      </c>
      <c r="H24" s="10">
        <v>0</v>
      </c>
      <c r="I24" s="10">
        <v>10187400</v>
      </c>
      <c r="J24" s="9">
        <v>5556700</v>
      </c>
      <c r="K24" s="10">
        <v>5556700</v>
      </c>
      <c r="L24" s="10">
        <v>0</v>
      </c>
      <c r="M24" s="10">
        <v>0</v>
      </c>
      <c r="N24" s="10">
        <v>0</v>
      </c>
      <c r="O24" s="10">
        <v>5556700</v>
      </c>
      <c r="P24" s="9">
        <f t="shared" si="0"/>
        <v>15744100</v>
      </c>
    </row>
    <row r="25" spans="1:16" ht="25.5" x14ac:dyDescent="0.2">
      <c r="A25" s="5" t="s">
        <v>48</v>
      </c>
      <c r="B25" s="6"/>
      <c r="C25" s="7"/>
      <c r="D25" s="8" t="s">
        <v>49</v>
      </c>
      <c r="E25" s="9">
        <v>10187400</v>
      </c>
      <c r="F25" s="10">
        <v>0</v>
      </c>
      <c r="G25" s="10">
        <v>0</v>
      </c>
      <c r="H25" s="10">
        <v>0</v>
      </c>
      <c r="I25" s="10">
        <v>10187400</v>
      </c>
      <c r="J25" s="9">
        <v>5556700</v>
      </c>
      <c r="K25" s="10">
        <v>5556700</v>
      </c>
      <c r="L25" s="10">
        <v>0</v>
      </c>
      <c r="M25" s="10">
        <v>0</v>
      </c>
      <c r="N25" s="10">
        <v>0</v>
      </c>
      <c r="O25" s="10">
        <v>5556700</v>
      </c>
      <c r="P25" s="9">
        <f t="shared" si="0"/>
        <v>15744100</v>
      </c>
    </row>
    <row r="26" spans="1:16" ht="38.25" x14ac:dyDescent="0.2">
      <c r="A26" s="11" t="s">
        <v>50</v>
      </c>
      <c r="B26" s="11" t="s">
        <v>52</v>
      </c>
      <c r="C26" s="12" t="s">
        <v>51</v>
      </c>
      <c r="D26" s="13" t="s">
        <v>53</v>
      </c>
      <c r="E26" s="14">
        <v>6093000</v>
      </c>
      <c r="F26" s="15">
        <v>0</v>
      </c>
      <c r="G26" s="15">
        <v>0</v>
      </c>
      <c r="H26" s="15">
        <v>0</v>
      </c>
      <c r="I26" s="15">
        <v>6093000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6093000</v>
      </c>
    </row>
    <row r="27" spans="1:16" ht="25.5" x14ac:dyDescent="0.2">
      <c r="A27" s="11" t="s">
        <v>54</v>
      </c>
      <c r="B27" s="11" t="s">
        <v>55</v>
      </c>
      <c r="C27" s="12" t="s">
        <v>51</v>
      </c>
      <c r="D27" s="13" t="s">
        <v>56</v>
      </c>
      <c r="E27" s="14">
        <v>-4505600</v>
      </c>
      <c r="F27" s="15">
        <v>0</v>
      </c>
      <c r="G27" s="15">
        <v>0</v>
      </c>
      <c r="H27" s="15">
        <v>0</v>
      </c>
      <c r="I27" s="15">
        <v>-4505600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-4505600</v>
      </c>
    </row>
    <row r="28" spans="1:16" x14ac:dyDescent="0.2">
      <c r="A28" s="11" t="s">
        <v>57</v>
      </c>
      <c r="B28" s="11" t="s">
        <v>59</v>
      </c>
      <c r="C28" s="12" t="s">
        <v>58</v>
      </c>
      <c r="D28" s="13" t="s">
        <v>60</v>
      </c>
      <c r="E28" s="14">
        <v>7012200</v>
      </c>
      <c r="F28" s="15">
        <v>0</v>
      </c>
      <c r="G28" s="15">
        <v>0</v>
      </c>
      <c r="H28" s="15">
        <v>0</v>
      </c>
      <c r="I28" s="15">
        <v>7012200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7012200</v>
      </c>
    </row>
    <row r="29" spans="1:16" x14ac:dyDescent="0.2">
      <c r="A29" s="11" t="s">
        <v>61</v>
      </c>
      <c r="B29" s="11" t="s">
        <v>63</v>
      </c>
      <c r="C29" s="12" t="s">
        <v>62</v>
      </c>
      <c r="D29" s="13" t="s">
        <v>64</v>
      </c>
      <c r="E29" s="14">
        <v>1587800</v>
      </c>
      <c r="F29" s="15">
        <v>0</v>
      </c>
      <c r="G29" s="15">
        <v>0</v>
      </c>
      <c r="H29" s="15">
        <v>0</v>
      </c>
      <c r="I29" s="15">
        <v>1587800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1587800</v>
      </c>
    </row>
    <row r="30" spans="1:16" ht="25.5" x14ac:dyDescent="0.2">
      <c r="A30" s="11" t="s">
        <v>65</v>
      </c>
      <c r="B30" s="11" t="s">
        <v>67</v>
      </c>
      <c r="C30" s="12" t="s">
        <v>66</v>
      </c>
      <c r="D30" s="13" t="s">
        <v>68</v>
      </c>
      <c r="E30" s="14">
        <v>0</v>
      </c>
      <c r="F30" s="15">
        <v>0</v>
      </c>
      <c r="G30" s="15">
        <v>0</v>
      </c>
      <c r="H30" s="15">
        <v>0</v>
      </c>
      <c r="I30" s="15">
        <v>0</v>
      </c>
      <c r="J30" s="14">
        <v>5556700</v>
      </c>
      <c r="K30" s="15">
        <v>5556700</v>
      </c>
      <c r="L30" s="15">
        <v>0</v>
      </c>
      <c r="M30" s="15">
        <v>0</v>
      </c>
      <c r="N30" s="15">
        <v>0</v>
      </c>
      <c r="O30" s="15">
        <v>5556700</v>
      </c>
      <c r="P30" s="14">
        <f t="shared" si="0"/>
        <v>5556700</v>
      </c>
    </row>
    <row r="31" spans="1:16" ht="38.25" x14ac:dyDescent="0.2">
      <c r="A31" s="5" t="s">
        <v>69</v>
      </c>
      <c r="B31" s="6"/>
      <c r="C31" s="7"/>
      <c r="D31" s="8" t="s">
        <v>70</v>
      </c>
      <c r="E31" s="9">
        <v>0</v>
      </c>
      <c r="F31" s="10">
        <v>0</v>
      </c>
      <c r="G31" s="10">
        <v>0</v>
      </c>
      <c r="H31" s="10">
        <v>0</v>
      </c>
      <c r="I31" s="10">
        <v>0</v>
      </c>
      <c r="J31" s="9">
        <v>1497220</v>
      </c>
      <c r="K31" s="10">
        <v>1497220</v>
      </c>
      <c r="L31" s="10">
        <v>0</v>
      </c>
      <c r="M31" s="10">
        <v>0</v>
      </c>
      <c r="N31" s="10">
        <v>0</v>
      </c>
      <c r="O31" s="10">
        <v>1497220</v>
      </c>
      <c r="P31" s="9">
        <f t="shared" si="0"/>
        <v>1497220</v>
      </c>
    </row>
    <row r="32" spans="1:16" ht="25.5" x14ac:dyDescent="0.2">
      <c r="A32" s="5" t="s">
        <v>71</v>
      </c>
      <c r="B32" s="6"/>
      <c r="C32" s="7"/>
      <c r="D32" s="8" t="s">
        <v>72</v>
      </c>
      <c r="E32" s="9">
        <v>0</v>
      </c>
      <c r="F32" s="10">
        <v>0</v>
      </c>
      <c r="G32" s="10">
        <v>0</v>
      </c>
      <c r="H32" s="10">
        <v>0</v>
      </c>
      <c r="I32" s="10">
        <v>0</v>
      </c>
      <c r="J32" s="9">
        <v>1497220</v>
      </c>
      <c r="K32" s="10">
        <v>1497220</v>
      </c>
      <c r="L32" s="10">
        <v>0</v>
      </c>
      <c r="M32" s="10">
        <v>0</v>
      </c>
      <c r="N32" s="10">
        <v>0</v>
      </c>
      <c r="O32" s="10">
        <v>1497220</v>
      </c>
      <c r="P32" s="9">
        <f t="shared" si="0"/>
        <v>1497220</v>
      </c>
    </row>
    <row r="33" spans="1:16" ht="38.25" x14ac:dyDescent="0.2">
      <c r="A33" s="11" t="s">
        <v>73</v>
      </c>
      <c r="B33" s="11" t="s">
        <v>74</v>
      </c>
      <c r="C33" s="12" t="s">
        <v>66</v>
      </c>
      <c r="D33" s="13" t="s">
        <v>75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1497220</v>
      </c>
      <c r="K33" s="15">
        <v>1497220</v>
      </c>
      <c r="L33" s="15">
        <v>0</v>
      </c>
      <c r="M33" s="15">
        <v>0</v>
      </c>
      <c r="N33" s="15">
        <v>0</v>
      </c>
      <c r="O33" s="15">
        <v>1497220</v>
      </c>
      <c r="P33" s="14">
        <f t="shared" si="0"/>
        <v>1497220</v>
      </c>
    </row>
    <row r="34" spans="1:16" ht="25.5" x14ac:dyDescent="0.2">
      <c r="A34" s="5" t="s">
        <v>76</v>
      </c>
      <c r="B34" s="6"/>
      <c r="C34" s="7"/>
      <c r="D34" s="8" t="s">
        <v>77</v>
      </c>
      <c r="E34" s="9">
        <v>0</v>
      </c>
      <c r="F34" s="10">
        <v>2000000</v>
      </c>
      <c r="G34" s="10">
        <v>0</v>
      </c>
      <c r="H34" s="10">
        <v>0</v>
      </c>
      <c r="I34" s="10">
        <v>0</v>
      </c>
      <c r="J34" s="9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9">
        <f t="shared" si="0"/>
        <v>0</v>
      </c>
    </row>
    <row r="35" spans="1:16" x14ac:dyDescent="0.2">
      <c r="A35" s="5" t="s">
        <v>78</v>
      </c>
      <c r="B35" s="6"/>
      <c r="C35" s="7"/>
      <c r="D35" s="8" t="s">
        <v>79</v>
      </c>
      <c r="E35" s="9">
        <v>0</v>
      </c>
      <c r="F35" s="10">
        <v>2000000</v>
      </c>
      <c r="G35" s="10">
        <v>0</v>
      </c>
      <c r="H35" s="10">
        <v>0</v>
      </c>
      <c r="I35" s="10">
        <v>0</v>
      </c>
      <c r="J35" s="9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9">
        <f t="shared" si="0"/>
        <v>0</v>
      </c>
    </row>
    <row r="36" spans="1:16" x14ac:dyDescent="0.2">
      <c r="A36" s="11" t="s">
        <v>80</v>
      </c>
      <c r="B36" s="11" t="s">
        <v>82</v>
      </c>
      <c r="C36" s="12" t="s">
        <v>81</v>
      </c>
      <c r="D36" s="13" t="s">
        <v>83</v>
      </c>
      <c r="E36" s="14">
        <v>-2000000</v>
      </c>
      <c r="F36" s="15">
        <v>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-2000000</v>
      </c>
    </row>
    <row r="37" spans="1:16" x14ac:dyDescent="0.2">
      <c r="A37" s="11" t="s">
        <v>84</v>
      </c>
      <c r="B37" s="11" t="s">
        <v>86</v>
      </c>
      <c r="C37" s="12" t="s">
        <v>85</v>
      </c>
      <c r="D37" s="13" t="s">
        <v>87</v>
      </c>
      <c r="E37" s="14">
        <v>2000000</v>
      </c>
      <c r="F37" s="15">
        <v>2000000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2000000</v>
      </c>
    </row>
    <row r="38" spans="1:16" x14ac:dyDescent="0.2">
      <c r="A38" s="16" t="s">
        <v>88</v>
      </c>
      <c r="B38" s="16" t="s">
        <v>88</v>
      </c>
      <c r="C38" s="17" t="s">
        <v>88</v>
      </c>
      <c r="D38" s="9" t="s">
        <v>89</v>
      </c>
      <c r="E38" s="9">
        <v>-5233100</v>
      </c>
      <c r="F38" s="9">
        <v>-13420500</v>
      </c>
      <c r="G38" s="9">
        <v>172500</v>
      </c>
      <c r="H38" s="9">
        <v>-6144100</v>
      </c>
      <c r="I38" s="9">
        <v>10187400</v>
      </c>
      <c r="J38" s="9">
        <v>9422725.129999999</v>
      </c>
      <c r="K38" s="9">
        <v>9422725.129999999</v>
      </c>
      <c r="L38" s="9">
        <v>0</v>
      </c>
      <c r="M38" s="9">
        <v>0</v>
      </c>
      <c r="N38" s="9">
        <v>0</v>
      </c>
      <c r="O38" s="9">
        <v>9422725.129999999</v>
      </c>
      <c r="P38" s="9">
        <f t="shared" si="0"/>
        <v>4189625.129999999</v>
      </c>
    </row>
    <row r="41" spans="1:16" s="21" customFormat="1" ht="15.75" x14ac:dyDescent="0.25">
      <c r="B41" s="22" t="s">
        <v>90</v>
      </c>
      <c r="I41" s="22" t="s">
        <v>91</v>
      </c>
    </row>
  </sheetData>
  <mergeCells count="22">
    <mergeCell ref="A5:P5"/>
    <mergeCell ref="A6:P6"/>
    <mergeCell ref="A9:A12"/>
    <mergeCell ref="B9:B12"/>
    <mergeCell ref="C9:C12"/>
    <mergeCell ref="D9:D12"/>
    <mergeCell ref="J10:J12"/>
    <mergeCell ref="K10:K12"/>
    <mergeCell ref="F10:F12"/>
    <mergeCell ref="G10:H10"/>
    <mergeCell ref="M11:M12"/>
    <mergeCell ref="N11:N12"/>
    <mergeCell ref="L10:L12"/>
    <mergeCell ref="M10:N10"/>
    <mergeCell ref="E9:I9"/>
    <mergeCell ref="E10:E12"/>
    <mergeCell ref="O10:O12"/>
    <mergeCell ref="P9:P12"/>
    <mergeCell ref="G11:G12"/>
    <mergeCell ref="H11:H12"/>
    <mergeCell ref="I10:I12"/>
    <mergeCell ref="J9:O9"/>
  </mergeCells>
  <phoneticPr fontId="3" type="noConversion"/>
  <pageMargins left="0.31496062992125984" right="0.19685039370078741" top="0.86614173228346458" bottom="0.27559055118110237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2020-08-04T12:30:35Z</cp:lastPrinted>
  <dcterms:created xsi:type="dcterms:W3CDTF">2020-08-04T12:07:28Z</dcterms:created>
  <dcterms:modified xsi:type="dcterms:W3CDTF">2020-08-10T13:00:27Z</dcterms:modified>
</cp:coreProperties>
</file>