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2" sheetId="7" r:id="rId1"/>
  </sheets>
  <definedNames>
    <definedName name="_xlnm._FilterDatabase" localSheetId="0" hidden="1">'додаток 2'!$A$10:$C$33</definedName>
    <definedName name="_xlnm.Print_Titles" localSheetId="0">'додаток 2'!$9:$10</definedName>
    <definedName name="_xlnm.Print_Area" localSheetId="0">'додаток 2'!$A$1:$C$35</definedName>
  </definedNames>
  <calcPr calcId="162913" fullCalcOnLoad="1"/>
</workbook>
</file>

<file path=xl/calcChain.xml><?xml version="1.0" encoding="utf-8"?>
<calcChain xmlns="http://schemas.openxmlformats.org/spreadsheetml/2006/main">
  <c r="C20" i="7" l="1"/>
  <c r="C25" i="7"/>
  <c r="C31" i="7"/>
  <c r="C17" i="7"/>
  <c r="C28" i="7"/>
  <c r="C14" i="7"/>
  <c r="C11" i="7"/>
  <c r="C33" i="7" s="1"/>
</calcChain>
</file>

<file path=xl/sharedStrings.xml><?xml version="1.0" encoding="utf-8"?>
<sst xmlns="http://schemas.openxmlformats.org/spreadsheetml/2006/main" count="34" uniqueCount="32">
  <si>
    <t>Виконавчий комітет міської ради</t>
  </si>
  <si>
    <t>Інші виплати населенню</t>
  </si>
  <si>
    <t>Департамент містобудівного комплексу та земельних відносин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</si>
  <si>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</si>
  <si>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</si>
  <si>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</si>
  <si>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</si>
  <si>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</si>
  <si>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</si>
  <si>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</si>
  <si>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</si>
  <si>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</si>
  <si>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</si>
  <si>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</si>
  <si>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</si>
  <si>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</si>
  <si>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</si>
  <si>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</si>
  <si>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</si>
  <si>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</si>
  <si>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</si>
  <si>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</si>
  <si>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</si>
  <si>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</si>
  <si>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</si>
  <si>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Фінансова підтримка громадських організацій соціального спрямування</t>
  </si>
  <si>
    <t>Секретар Чернівецької міської ради</t>
  </si>
  <si>
    <t>В. Продан</t>
  </si>
  <si>
    <t xml:space="preserve">Інші поточні видатки </t>
  </si>
  <si>
    <t>Відзначення переможців міського конкурсу "Кращий за професією"</t>
  </si>
  <si>
    <t>Звіт про використання коштів цільового фонду соціально-економічного розвитку міста за І квартал 2020 року за напрямками використання</t>
  </si>
  <si>
    <r>
      <rPr>
        <u/>
        <sz val="13"/>
        <rFont val="Times New Roman"/>
        <family val="1"/>
        <charset val="204"/>
      </rPr>
      <t xml:space="preserve">16.07.2020 </t>
    </r>
    <r>
      <rPr>
        <sz val="13"/>
        <rFont val="Times New Roman"/>
        <family val="1"/>
        <charset val="204"/>
      </rPr>
      <t>№</t>
    </r>
    <r>
      <rPr>
        <u/>
        <sz val="13"/>
        <rFont val="Times New Roman"/>
        <family val="1"/>
        <charset val="204"/>
      </rPr>
      <t xml:space="preserve"> 2254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</si>
</sst>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u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4" fontId="7" fillId="0" borderId="0" xfId="0" applyNumberFormat="1" applyFont="1" applyFill="1" applyBorder="1" applyAlignment="1">
      <alignment horizontal="right" vertical="top"/>
    </xf>
    <xf numFmtId="209" fontId="11" fillId="0" borderId="1" xfId="0" applyNumberFormat="1" applyFont="1" applyFill="1" applyBorder="1" applyAlignment="1">
      <alignment horizontal="center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5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4" fontId="9" fillId="0" borderId="1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right" vertical="center"/>
    </xf>
    <xf numFmtId="209" fontId="10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20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tabSelected="1" view="pageBreakPreview" zoomScaleNormal="100" zoomScaleSheetLayoutView="100" workbookViewId="0">
      <selection activeCell="C4" sqref="C4"/>
    </sheetView>
  </sheetViews>
  <sheetFormatPr defaultRowHeight="21.75" customHeight="1" x14ac:dyDescent="0.2"/>
  <cols>
    <col min="1" max="1" width="8.28515625" style="15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18"/>
      <c r="B1" s="19"/>
      <c r="C1" s="20" t="s">
        <v>18</v>
      </c>
    </row>
    <row r="2" spans="1:17" ht="15.75" customHeight="1" x14ac:dyDescent="0.2">
      <c r="A2" s="18"/>
      <c r="B2" s="19"/>
      <c r="C2" s="20" t="s">
        <v>11</v>
      </c>
    </row>
    <row r="3" spans="1:17" ht="15.75" customHeight="1" x14ac:dyDescent="0.2">
      <c r="A3" s="18"/>
      <c r="B3" s="19"/>
      <c r="C3" s="20" t="s">
        <v>12</v>
      </c>
    </row>
    <row r="4" spans="1:17" ht="15.75" customHeight="1" x14ac:dyDescent="0.25">
      <c r="A4" s="18"/>
      <c r="B4" s="19"/>
      <c r="C4" s="21" t="s">
        <v>31</v>
      </c>
    </row>
    <row r="5" spans="1:17" ht="14.25" customHeight="1" x14ac:dyDescent="0.25">
      <c r="A5" s="18"/>
      <c r="B5" s="19"/>
      <c r="C5" s="21"/>
    </row>
    <row r="6" spans="1:17" ht="12" customHeight="1" x14ac:dyDescent="0.25">
      <c r="A6" s="18"/>
      <c r="B6" s="19"/>
      <c r="C6" s="21"/>
    </row>
    <row r="7" spans="1:17" ht="52.9" customHeight="1" x14ac:dyDescent="0.2">
      <c r="A7" s="43" t="s">
        <v>30</v>
      </c>
      <c r="B7" s="43"/>
      <c r="C7" s="43"/>
    </row>
    <row r="8" spans="1:17" ht="18.75" x14ac:dyDescent="0.2">
      <c r="A8" s="4"/>
      <c r="B8" s="5"/>
      <c r="C8" s="22" t="s">
        <v>7</v>
      </c>
    </row>
    <row r="9" spans="1:17" ht="15.75" x14ac:dyDescent="0.2">
      <c r="A9" s="44" t="s">
        <v>8</v>
      </c>
      <c r="B9" s="45" t="s">
        <v>6</v>
      </c>
      <c r="C9" s="46" t="s">
        <v>10</v>
      </c>
    </row>
    <row r="10" spans="1:17" s="6" customFormat="1" ht="15.75" x14ac:dyDescent="0.2">
      <c r="A10" s="44"/>
      <c r="B10" s="45"/>
      <c r="C10" s="46"/>
    </row>
    <row r="11" spans="1:17" s="16" customFormat="1" ht="20.25" x14ac:dyDescent="0.2">
      <c r="A11" s="38">
        <v>2</v>
      </c>
      <c r="B11" s="30" t="s">
        <v>0</v>
      </c>
      <c r="C11" s="28">
        <f>C12+C13+C14+C16+C17+C19</f>
        <v>1111012.9200000002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38"/>
      <c r="B12" s="30" t="s">
        <v>14</v>
      </c>
      <c r="C12" s="28">
        <v>957349.29</v>
      </c>
    </row>
    <row r="13" spans="1:17" ht="20.25" x14ac:dyDescent="0.2">
      <c r="A13" s="38"/>
      <c r="B13" s="30" t="s">
        <v>21</v>
      </c>
      <c r="C13" s="28">
        <v>41390.9</v>
      </c>
    </row>
    <row r="14" spans="1:17" ht="20.25" x14ac:dyDescent="0.2">
      <c r="A14" s="38"/>
      <c r="B14" s="30" t="s">
        <v>3</v>
      </c>
      <c r="C14" s="28">
        <f>SUM(C15:C15)</f>
        <v>9382.51</v>
      </c>
    </row>
    <row r="15" spans="1:17" ht="20.25" x14ac:dyDescent="0.2">
      <c r="A15" s="38"/>
      <c r="B15" s="31" t="s">
        <v>9</v>
      </c>
      <c r="C15" s="29">
        <v>9382.51</v>
      </c>
    </row>
    <row r="16" spans="1:17" ht="20.25" x14ac:dyDescent="0.2">
      <c r="A16" s="38"/>
      <c r="B16" s="30" t="s">
        <v>22</v>
      </c>
      <c r="C16" s="28">
        <v>578.53</v>
      </c>
    </row>
    <row r="17" spans="1:4" ht="20.25" x14ac:dyDescent="0.2">
      <c r="A17" s="38"/>
      <c r="B17" s="30" t="s">
        <v>1</v>
      </c>
      <c r="C17" s="28">
        <f>SUM(C18:C18)</f>
        <v>102165.39</v>
      </c>
    </row>
    <row r="18" spans="1:4" ht="41.25" customHeight="1" x14ac:dyDescent="0.2">
      <c r="A18" s="38"/>
      <c r="B18" s="31" t="s">
        <v>19</v>
      </c>
      <c r="C18" s="29">
        <v>102165.39</v>
      </c>
    </row>
    <row r="19" spans="1:4" ht="20.25" x14ac:dyDescent="0.2">
      <c r="A19" s="38"/>
      <c r="B19" s="30" t="s">
        <v>28</v>
      </c>
      <c r="C19" s="28">
        <v>146.30000000000001</v>
      </c>
    </row>
    <row r="20" spans="1:4" s="8" customFormat="1" ht="20.25" x14ac:dyDescent="0.2">
      <c r="A20" s="38">
        <v>8</v>
      </c>
      <c r="B20" s="30" t="s">
        <v>13</v>
      </c>
      <c r="C20" s="32">
        <f>C22+C21+C23+C24</f>
        <v>379557.18</v>
      </c>
    </row>
    <row r="21" spans="1:4" s="8" customFormat="1" ht="19.5" customHeight="1" x14ac:dyDescent="0.2">
      <c r="A21" s="38"/>
      <c r="B21" s="31" t="s">
        <v>14</v>
      </c>
      <c r="C21" s="36">
        <v>85158.18</v>
      </c>
      <c r="D21" s="17"/>
    </row>
    <row r="22" spans="1:4" s="9" customFormat="1" ht="19.5" customHeight="1" x14ac:dyDescent="0.2">
      <c r="A22" s="38"/>
      <c r="B22" s="31" t="s">
        <v>15</v>
      </c>
      <c r="C22" s="29">
        <v>264000</v>
      </c>
    </row>
    <row r="23" spans="1:4" ht="19.5" customHeight="1" x14ac:dyDescent="0.2">
      <c r="A23" s="38"/>
      <c r="B23" s="31" t="s">
        <v>3</v>
      </c>
      <c r="C23" s="29">
        <v>399</v>
      </c>
    </row>
    <row r="24" spans="1:4" ht="19.5" customHeight="1" x14ac:dyDescent="0.2">
      <c r="A24" s="38"/>
      <c r="B24" s="31" t="s">
        <v>25</v>
      </c>
      <c r="C24" s="29">
        <v>30000</v>
      </c>
    </row>
    <row r="25" spans="1:4" ht="20.25" x14ac:dyDescent="0.2">
      <c r="A25" s="38">
        <v>12</v>
      </c>
      <c r="B25" s="30" t="s">
        <v>4</v>
      </c>
      <c r="C25" s="28">
        <f>C26+C27</f>
        <v>30968.34</v>
      </c>
    </row>
    <row r="26" spans="1:4" ht="20.25" x14ac:dyDescent="0.2">
      <c r="A26" s="38"/>
      <c r="B26" s="31" t="s">
        <v>29</v>
      </c>
      <c r="C26" s="29">
        <v>1056</v>
      </c>
    </row>
    <row r="27" spans="1:4" ht="20.25" x14ac:dyDescent="0.2">
      <c r="A27" s="38"/>
      <c r="B27" s="31" t="s">
        <v>17</v>
      </c>
      <c r="C27" s="29">
        <v>29912.34</v>
      </c>
    </row>
    <row r="28" spans="1:4" ht="25.5" customHeight="1" x14ac:dyDescent="0.2">
      <c r="A28" s="38">
        <v>16</v>
      </c>
      <c r="B28" s="30" t="s">
        <v>2</v>
      </c>
      <c r="C28" s="28">
        <f>SUM(C29:C30)</f>
        <v>267096.39</v>
      </c>
    </row>
    <row r="29" spans="1:4" ht="40.5" customHeight="1" x14ac:dyDescent="0.2">
      <c r="A29" s="38"/>
      <c r="B29" s="31" t="s">
        <v>16</v>
      </c>
      <c r="C29" s="29">
        <v>198152.38999999998</v>
      </c>
    </row>
    <row r="30" spans="1:4" ht="24" customHeight="1" x14ac:dyDescent="0.2">
      <c r="A30" s="38"/>
      <c r="B30" s="34" t="s">
        <v>20</v>
      </c>
      <c r="C30" s="29">
        <v>68944</v>
      </c>
    </row>
    <row r="31" spans="1:4" ht="20.25" x14ac:dyDescent="0.2">
      <c r="A31" s="38">
        <v>27</v>
      </c>
      <c r="B31" s="33" t="s">
        <v>23</v>
      </c>
      <c r="C31" s="28">
        <f>SUM(C32:C32)</f>
        <v>125289.18</v>
      </c>
    </row>
    <row r="32" spans="1:4" ht="39" x14ac:dyDescent="0.2">
      <c r="A32" s="38"/>
      <c r="B32" s="31" t="s">
        <v>24</v>
      </c>
      <c r="C32" s="29">
        <v>125289.18</v>
      </c>
    </row>
    <row r="33" spans="1:3" ht="20.25" x14ac:dyDescent="0.2">
      <c r="A33" s="23"/>
      <c r="B33" s="35" t="s">
        <v>5</v>
      </c>
      <c r="C33" s="28">
        <f>C28+C25+C20+C11+C31</f>
        <v>1913924.01</v>
      </c>
    </row>
    <row r="34" spans="1:3" ht="20.25" x14ac:dyDescent="0.2">
      <c r="A34" s="24"/>
      <c r="B34" s="25"/>
      <c r="C34" s="26"/>
    </row>
    <row r="35" spans="1:3" ht="30.75" customHeight="1" x14ac:dyDescent="0.2">
      <c r="A35" s="42" t="s">
        <v>26</v>
      </c>
      <c r="B35" s="42"/>
      <c r="C35" s="37" t="s">
        <v>27</v>
      </c>
    </row>
    <row r="36" spans="1:3" s="27" customFormat="1" ht="23.25" x14ac:dyDescent="0.2">
      <c r="A36" s="39"/>
      <c r="B36" s="40"/>
      <c r="C36" s="41"/>
    </row>
    <row r="37" spans="1:3" s="12" customFormat="1" ht="15.75" x14ac:dyDescent="0.2">
      <c r="A37" s="10"/>
      <c r="B37" s="7"/>
      <c r="C37" s="11"/>
    </row>
    <row r="38" spans="1:3" s="12" customFormat="1" ht="15.75" x14ac:dyDescent="0.2">
      <c r="A38" s="10"/>
      <c r="B38" s="7"/>
      <c r="C38" s="11"/>
    </row>
    <row r="39" spans="1:3" s="12" customFormat="1" ht="15.75" x14ac:dyDescent="0.2">
      <c r="A39" s="10"/>
      <c r="B39" s="7"/>
      <c r="C39" s="11"/>
    </row>
    <row r="40" spans="1:3" s="12" customFormat="1" ht="15.75" x14ac:dyDescent="0.2">
      <c r="A40" s="10"/>
      <c r="B40" s="7"/>
      <c r="C40" s="11"/>
    </row>
    <row r="41" spans="1:3" s="12" customFormat="1" ht="15.75" x14ac:dyDescent="0.2">
      <c r="A41" s="10"/>
      <c r="B41" s="7"/>
      <c r="C41" s="11"/>
    </row>
    <row r="42" spans="1:3" s="12" customFormat="1" ht="15.75" x14ac:dyDescent="0.2">
      <c r="A42" s="10"/>
      <c r="B42" s="7"/>
      <c r="C42" s="11"/>
    </row>
    <row r="43" spans="1:3" s="12" customFormat="1" ht="15.75" x14ac:dyDescent="0.2">
      <c r="A43" s="13"/>
      <c r="B43" s="14"/>
      <c r="C43" s="11"/>
    </row>
    <row r="44" spans="1:3" ht="15.75" x14ac:dyDescent="0.2"/>
    <row r="45" spans="1:3" ht="15.75" x14ac:dyDescent="0.2"/>
    <row r="46" spans="1:3" ht="15.75" x14ac:dyDescent="0.2"/>
    <row r="47" spans="1:3" ht="15.75" x14ac:dyDescent="0.2"/>
    <row r="48" spans="1:3" ht="15.75" x14ac:dyDescent="0.2"/>
    <row r="49" ht="15.75" x14ac:dyDescent="0.2"/>
    <row r="50" ht="15.75" x14ac:dyDescent="0.2"/>
    <row r="51" ht="15.75" x14ac:dyDescent="0.2"/>
    <row r="52" ht="15.75" x14ac:dyDescent="0.2"/>
    <row r="53" ht="15.75" x14ac:dyDescent="0.2"/>
    <row r="54" ht="15.75" x14ac:dyDescent="0.2"/>
    <row r="55" ht="15.75" x14ac:dyDescent="0.2"/>
    <row r="56" ht="15.75" x14ac:dyDescent="0.2"/>
    <row r="57" ht="15.75" x14ac:dyDescent="0.2"/>
    <row r="58" ht="15.75" x14ac:dyDescent="0.2"/>
    <row r="59" ht="15.75" x14ac:dyDescent="0.2"/>
    <row r="60" ht="15.75" x14ac:dyDescent="0.2"/>
    <row r="61" ht="15.75" x14ac:dyDescent="0.2"/>
    <row r="62" ht="15.75" x14ac:dyDescent="0.2"/>
    <row r="63" ht="15.75" x14ac:dyDescent="0.2"/>
    <row r="64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</sheetData>
  <autoFilter ref="A10:C33"/>
  <mergeCells count="11">
    <mergeCell ref="A31:A32"/>
    <mergeCell ref="A20:A24"/>
    <mergeCell ref="A25:A27"/>
    <mergeCell ref="A36:C36"/>
    <mergeCell ref="A28:A30"/>
    <mergeCell ref="A35:B35"/>
    <mergeCell ref="A7:C7"/>
    <mergeCell ref="A9:A10"/>
    <mergeCell ref="B9:B10"/>
    <mergeCell ref="C9:C10"/>
    <mergeCell ref="A11:A19"/>
  </mergeCells>
  <pageMargins left="1.1811023622047245" right="0.39370078740157483" top="0.39370078740157483" bottom="0.39370078740157483" header="0.39370078740157483" footer="0.31496062992125984"/>
  <pageSetup paperSize="9" scale="6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2020-02-13T10:04:30Z</cp:lastPrinted>
  <dcterms:created xsi:type="dcterms:W3CDTF">1996-10-08T23:32:33Z</dcterms:created>
  <dcterms:modified xsi:type="dcterms:W3CDTF">2020-07-28T11:23:23Z</dcterms:modified>
</cp:coreProperties>
</file>