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Saite\"/>
    </mc:Choice>
  </mc:AlternateContent>
  <bookViews>
    <workbookView xWindow="0" yWindow="0" windowWidth="20490" windowHeight="7035"/>
  </bookViews>
  <sheets>
    <sheet name="дод.6" sheetId="6" r:id="rId1"/>
  </sheets>
  <definedNames>
    <definedName name="_xlnm.Print_Titles" localSheetId="0">дод.6!$D:$E,дод.6!$9:$10</definedName>
    <definedName name="_xlnm.Print_Area" localSheetId="0">дод.6!$A$1:$J$36</definedName>
  </definedNames>
  <calcPr calcId="162913" fullCalcOnLoad="1"/>
</workbook>
</file>

<file path=xl/calcChain.xml><?xml version="1.0" encoding="utf-8"?>
<calcChain xmlns="http://schemas.openxmlformats.org/spreadsheetml/2006/main">
  <c r="I31" i="6" l="1"/>
  <c r="I30" i="6" s="1"/>
  <c r="I29" i="6" s="1"/>
  <c r="I17" i="6"/>
  <c r="I19" i="6"/>
  <c r="I21" i="6"/>
  <c r="I16" i="6" s="1"/>
  <c r="I15" i="6" s="1"/>
  <c r="I23" i="6"/>
  <c r="I13" i="6"/>
  <c r="I12" i="6" s="1"/>
  <c r="I11" i="6" s="1"/>
  <c r="I33" i="6" l="1"/>
</calcChain>
</file>

<file path=xl/sharedStrings.xml><?xml version="1.0" encoding="utf-8"?>
<sst xmlns="http://schemas.openxmlformats.org/spreadsheetml/2006/main" count="64" uniqueCount="52">
  <si>
    <t>до рішення міської ради VII скликання</t>
  </si>
  <si>
    <t>Секретар Чернівецької міської ради</t>
  </si>
  <si>
    <t>В. Продан</t>
  </si>
  <si>
    <t>УСЬОГО</t>
  </si>
  <si>
    <t>Х</t>
  </si>
  <si>
    <t>1</t>
  </si>
  <si>
    <t>2</t>
  </si>
  <si>
    <t>3</t>
  </si>
  <si>
    <t>Департамент житлово-комунального господарства Чернівецької міської ради</t>
  </si>
  <si>
    <t>0490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</si>
  <si>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</si>
  <si>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</si>
  <si>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</si>
  <si>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об’єкта будівництва / вид будівельних робіт, у тому числі проектні роботи</t>
  </si>
  <si>
    <t>Загальна тривалість будівництва (рік початку і завершення)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</si>
  <si>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</si>
  <si>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</si>
  <si>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</si>
  <si>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</si>
  <si>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Загальна вартість будівництва, гривень</t>
  </si>
  <si>
    <t>Рівень готовності об'єкта на кінець бюджетного періоду, %</t>
  </si>
  <si>
    <t xml:space="preserve">Департамент житлово-комунального господарства </t>
  </si>
  <si>
    <t>Зміни до розподілу коштів бюджету розвитку на здійснення заходів із будівництва, реконструкції і реставрації об'єктів виробничої, комунікаційної та соціальної інфраструктури за об'єктами у 2020 році</t>
  </si>
  <si>
    <t>Придбання обладнання і предметів довгострокового користування</t>
  </si>
  <si>
    <t>0700000</t>
  </si>
  <si>
    <t>Управління забезпечення медичного обслуговування у сфері охорони здоров`я Чернівецької міської ради</t>
  </si>
  <si>
    <t>0710000</t>
  </si>
  <si>
    <t>Управління забезпечення медичного обслуговування у сфері охорони здоров`я</t>
  </si>
  <si>
    <t>Капітальні трансферти підприємствам (установам, організаціям)</t>
  </si>
  <si>
    <t>0712010</t>
  </si>
  <si>
    <t>Багатопрофільна стаціонарна медична допомога населенню</t>
  </si>
  <si>
    <t>0731</t>
  </si>
  <si>
    <t>0443</t>
  </si>
  <si>
    <t>Будівництво об'єктів житлово-комунального господарства</t>
  </si>
  <si>
    <t>Капітальні видатки</t>
  </si>
  <si>
    <t>Облаштування дитячого  ігрового майданчика по вул. Хотинській, 49 а м.Чернівці</t>
  </si>
  <si>
    <t>Проектування, реставрація та охорона пам'яток архітектури</t>
  </si>
  <si>
    <t>1217363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</si>
  <si>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</si>
  <si>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</si>
  <si>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Капітальний ремонт освітлення алей в центральному парку культури і відпочинку ім. Т.Г.Шевченка в місті Чернівці</t>
  </si>
  <si>
    <t>Капітальний ремонт зовнішнього освітлення вул.О.Кобилянської в м.Чернівці</t>
  </si>
  <si>
    <t>Облаштування дитячого  ігрового майданчика по вул. Хотинській, 49а м.Чернівці</t>
  </si>
  <si>
    <t>Департамент містобудівного комплексу та земельних відносин Чернівецької міської ради</t>
  </si>
  <si>
    <t>1610000</t>
  </si>
  <si>
    <t xml:space="preserve">Департамент містобудівного комплексу та земельних відносин </t>
  </si>
  <si>
    <t>Капітальні видатки (субвенція з обласного бюджету на капітальний ремонт скверу зі встановленням пам’ятника Героям Небесної Сотні на вул.Небесної Сотні,2)</t>
  </si>
  <si>
    <t>Додаток 6</t>
  </si>
  <si>
    <t>Будівництво інших об'єктів комунальної власності</t>
  </si>
  <si>
    <t>Капітальний ремонт підпірної стіни по вул. Каспрука, 2 в м.Чернівці</t>
  </si>
  <si>
    <t>Реставрація (ремонт реставраційний) будинку № 4 по вулиці Сіді Таль міста Чернівців, що внесений до пам'яток культурної спадщини</t>
  </si>
  <si>
    <r>
      <t xml:space="preserve">07.04.2020 </t>
    </r>
    <r>
      <rPr>
        <sz val="12"/>
        <rFont val="Times New Roman"/>
        <family val="1"/>
        <charset val="204"/>
      </rPr>
      <t xml:space="preserve">№ </t>
    </r>
    <r>
      <rPr>
        <u/>
        <sz val="12"/>
        <rFont val="Times New Roman"/>
        <family val="1"/>
        <charset val="204"/>
      </rPr>
      <t>2114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</si>
</sst>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92" formatCode="#,##0.0"/>
  </numFmts>
  <fonts count="35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9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2" borderId="0" applyNumberFormat="0" applyBorder="0" applyAlignment="0" applyProtection="0"/>
    <xf numFmtId="0" fontId="10" fillId="14" borderId="0" applyNumberFormat="0" applyBorder="0" applyAlignment="0" applyProtection="0"/>
    <xf numFmtId="0" fontId="10" fillId="9" borderId="0" applyNumberFormat="0" applyBorder="0" applyAlignment="0" applyProtection="0"/>
    <xf numFmtId="0" fontId="10" fillId="11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8" fillId="0" borderId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8" borderId="0" applyNumberFormat="0" applyBorder="0" applyAlignment="0" applyProtection="0"/>
    <xf numFmtId="0" fontId="4" fillId="7" borderId="1" applyNumberFormat="0" applyAlignment="0" applyProtection="0"/>
    <xf numFmtId="0" fontId="5" fillId="22" borderId="2" applyNumberFormat="0" applyAlignment="0" applyProtection="0"/>
    <xf numFmtId="0" fontId="12" fillId="22" borderId="1" applyNumberFormat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8" fillId="0" borderId="0"/>
    <xf numFmtId="0" fontId="20" fillId="0" borderId="0"/>
    <xf numFmtId="0" fontId="18" fillId="0" borderId="0"/>
    <xf numFmtId="0" fontId="1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4" fillId="0" borderId="0">
      <alignment vertical="top"/>
    </xf>
    <xf numFmtId="0" fontId="9" fillId="0" borderId="3" applyNumberFormat="0" applyFill="0" applyAlignment="0" applyProtection="0"/>
    <xf numFmtId="0" fontId="7" fillId="23" borderId="4" applyNumberFormat="0" applyAlignment="0" applyProtection="0"/>
    <xf numFmtId="0" fontId="13" fillId="0" borderId="0" applyNumberFormat="0" applyFill="0" applyBorder="0" applyAlignment="0" applyProtection="0"/>
    <xf numFmtId="0" fontId="14" fillId="13" borderId="0" applyNumberFormat="0" applyBorder="0" applyAlignment="0" applyProtection="0"/>
    <xf numFmtId="0" fontId="18" fillId="0" borderId="0"/>
    <xf numFmtId="0" fontId="3" fillId="3" borderId="0" applyNumberFormat="0" applyBorder="0" applyAlignment="0" applyProtection="0"/>
    <xf numFmtId="0" fontId="8" fillId="0" borderId="0" applyNumberFormat="0" applyFill="0" applyBorder="0" applyAlignment="0" applyProtection="0"/>
    <xf numFmtId="0" fontId="11" fillId="10" borderId="5" applyNumberFormat="0" applyFont="0" applyAlignment="0" applyProtection="0"/>
    <xf numFmtId="0" fontId="15" fillId="0" borderId="6" applyNumberFormat="0" applyFill="0" applyAlignment="0" applyProtection="0"/>
    <xf numFmtId="0" fontId="17" fillId="0" borderId="0"/>
    <xf numFmtId="0" fontId="6" fillId="0" borderId="0" applyNumberFormat="0" applyFill="0" applyBorder="0" applyAlignment="0" applyProtection="0"/>
    <xf numFmtId="0" fontId="2" fillId="4" borderId="0" applyNumberFormat="0" applyBorder="0" applyAlignment="0" applyProtection="0"/>
    <xf numFmtId="0" fontId="33" fillId="26" borderId="0" applyNumberFormat="0" applyBorder="0" applyAlignment="0" applyProtection="0"/>
    <xf numFmtId="0" fontId="33" fillId="27" borderId="0" applyNumberFormat="0" applyBorder="0" applyAlignment="0" applyProtection="0"/>
    <xf numFmtId="0" fontId="34" fillId="28" borderId="0" applyNumberFormat="0" applyBorder="0" applyAlignment="0" applyProtection="0"/>
    <xf numFmtId="0" fontId="33" fillId="29" borderId="0" applyNumberFormat="0" applyBorder="0" applyAlignment="0" applyProtection="0"/>
    <xf numFmtId="0" fontId="33" fillId="30" borderId="0" applyNumberFormat="0" applyBorder="0" applyAlignment="0" applyProtection="0"/>
    <xf numFmtId="0" fontId="34" fillId="31" borderId="0" applyNumberFormat="0" applyBorder="0" applyAlignment="0" applyProtection="0"/>
    <xf numFmtId="0" fontId="33" fillId="32" borderId="0" applyNumberFormat="0" applyBorder="0" applyAlignment="0" applyProtection="0"/>
    <xf numFmtId="0" fontId="33" fillId="33" borderId="0" applyNumberFormat="0" applyBorder="0" applyAlignment="0" applyProtection="0"/>
    <xf numFmtId="0" fontId="34" fillId="34" borderId="0" applyNumberFormat="0" applyBorder="0" applyAlignment="0" applyProtection="0"/>
    <xf numFmtId="0" fontId="33" fillId="35" borderId="0" applyNumberFormat="0" applyBorder="0" applyAlignment="0" applyProtection="0"/>
    <xf numFmtId="0" fontId="33" fillId="36" borderId="0" applyNumberFormat="0" applyBorder="0" applyAlignment="0" applyProtection="0"/>
    <xf numFmtId="0" fontId="34" fillId="37" borderId="0" applyNumberFormat="0" applyBorder="0" applyAlignment="0" applyProtection="0"/>
    <xf numFmtId="0" fontId="33" fillId="38" borderId="0" applyNumberFormat="0" applyBorder="0" applyAlignment="0" applyProtection="0"/>
    <xf numFmtId="0" fontId="33" fillId="39" borderId="0" applyNumberFormat="0" applyBorder="0" applyAlignment="0" applyProtection="0"/>
    <xf numFmtId="0" fontId="34" fillId="40" borderId="0" applyNumberFormat="0" applyBorder="0" applyAlignment="0" applyProtection="0"/>
    <xf numFmtId="0" fontId="33" fillId="41" borderId="0" applyNumberFormat="0" applyBorder="0" applyAlignment="0" applyProtection="0"/>
    <xf numFmtId="0" fontId="33" fillId="42" borderId="0" applyNumberFormat="0" applyBorder="0" applyAlignment="0" applyProtection="0"/>
    <xf numFmtId="0" fontId="34" fillId="43" borderId="0" applyNumberFormat="0" applyBorder="0" applyAlignment="0" applyProtection="0"/>
  </cellStyleXfs>
  <cellXfs count="147">
    <xf numFmtId="0" fontId="0" fillId="0" borderId="0" xfId="0"/>
    <xf numFmtId="0" fontId="22" fillId="0" borderId="0" xfId="0" applyNumberFormat="1" applyFont="1" applyFill="1" applyAlignment="1" applyProtection="1">
      <alignment horizontal="center" vertical="center" wrapText="1"/>
    </xf>
    <xf numFmtId="0" fontId="16" fillId="0" borderId="0" xfId="0" applyFont="1" applyFill="1" applyAlignment="1">
      <alignment wrapText="1"/>
    </xf>
    <xf numFmtId="0" fontId="25" fillId="0" borderId="0" xfId="0" applyFont="1" applyFill="1" applyAlignment="1">
      <alignment wrapText="1"/>
    </xf>
    <xf numFmtId="0" fontId="21" fillId="0" borderId="0" xfId="0" applyFont="1" applyFill="1" applyAlignment="1">
      <alignment wrapText="1"/>
    </xf>
    <xf numFmtId="49" fontId="26" fillId="0" borderId="7" xfId="0" applyNumberFormat="1" applyFont="1" applyFill="1" applyBorder="1" applyAlignment="1">
      <alignment horizontal="center" vertical="center" wrapText="1"/>
    </xf>
    <xf numFmtId="0" fontId="21" fillId="0" borderId="0" xfId="0" applyNumberFormat="1" applyFont="1" applyFill="1" applyBorder="1" applyAlignment="1" applyProtection="1">
      <alignment horizontal="center" vertical="center" wrapText="1"/>
    </xf>
    <xf numFmtId="0" fontId="21" fillId="0" borderId="0" xfId="0" applyFont="1" applyFill="1" applyBorder="1" applyAlignment="1">
      <alignment wrapText="1"/>
    </xf>
    <xf numFmtId="49" fontId="16" fillId="0" borderId="0" xfId="0" applyNumberFormat="1" applyFont="1" applyFill="1" applyAlignment="1" applyProtection="1">
      <alignment wrapText="1"/>
    </xf>
    <xf numFmtId="49" fontId="16" fillId="0" borderId="8" xfId="0" applyNumberFormat="1" applyFont="1" applyFill="1" applyBorder="1" applyAlignment="1">
      <alignment horizontal="center" wrapText="1"/>
    </xf>
    <xf numFmtId="49" fontId="21" fillId="0" borderId="0" xfId="0" applyNumberFormat="1" applyFont="1" applyFill="1" applyBorder="1" applyAlignment="1" applyProtection="1">
      <alignment wrapText="1"/>
    </xf>
    <xf numFmtId="49" fontId="21" fillId="0" borderId="8" xfId="0" applyNumberFormat="1" applyFont="1" applyFill="1" applyBorder="1" applyAlignment="1" applyProtection="1">
      <alignment horizontal="center" wrapText="1"/>
    </xf>
    <xf numFmtId="0" fontId="16" fillId="0" borderId="0" xfId="0" applyNumberFormat="1" applyFont="1" applyFill="1" applyAlignment="1" applyProtection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25" fillId="0" borderId="0" xfId="0" applyNumberFormat="1" applyFont="1" applyFill="1" applyAlignment="1" applyProtection="1">
      <alignment horizontal="left" vertical="center" wrapText="1"/>
    </xf>
    <xf numFmtId="49" fontId="26" fillId="0" borderId="0" xfId="0" applyNumberFormat="1" applyFont="1" applyFill="1" applyBorder="1" applyAlignment="1" applyProtection="1">
      <alignment wrapText="1"/>
    </xf>
    <xf numFmtId="0" fontId="26" fillId="0" borderId="0" xfId="0" applyNumberFormat="1" applyFont="1" applyFill="1" applyBorder="1" applyAlignment="1" applyProtection="1">
      <alignment horizontal="center" vertical="center" wrapText="1"/>
    </xf>
    <xf numFmtId="0" fontId="26" fillId="0" borderId="0" xfId="0" applyFont="1" applyFill="1" applyBorder="1" applyAlignment="1">
      <alignment wrapText="1"/>
    </xf>
    <xf numFmtId="49" fontId="25" fillId="0" borderId="0" xfId="0" applyNumberFormat="1" applyFont="1" applyFill="1" applyAlignment="1" applyProtection="1">
      <alignment wrapText="1"/>
    </xf>
    <xf numFmtId="0" fontId="25" fillId="0" borderId="0" xfId="0" applyNumberFormat="1" applyFont="1" applyFill="1" applyAlignment="1" applyProtection="1">
      <alignment horizontal="center" vertical="center" wrapText="1"/>
    </xf>
    <xf numFmtId="0" fontId="25" fillId="0" borderId="0" xfId="0" applyNumberFormat="1" applyFont="1" applyFill="1" applyAlignment="1" applyProtection="1">
      <alignment horizontal="left" vertical="center"/>
    </xf>
    <xf numFmtId="0" fontId="25" fillId="0" borderId="8" xfId="0" applyNumberFormat="1" applyFont="1" applyFill="1" applyBorder="1" applyAlignment="1" applyProtection="1">
      <alignment horizontal="center" vertical="center" wrapText="1"/>
    </xf>
    <xf numFmtId="49" fontId="21" fillId="0" borderId="0" xfId="0" applyNumberFormat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3" fontId="21" fillId="0" borderId="0" xfId="0" applyNumberFormat="1" applyFont="1" applyFill="1" applyBorder="1" applyAlignment="1">
      <alignment horizontal="center" vertical="center" wrapText="1"/>
    </xf>
    <xf numFmtId="49" fontId="25" fillId="0" borderId="7" xfId="0" applyNumberFormat="1" applyFont="1" applyFill="1" applyBorder="1" applyAlignment="1" applyProtection="1">
      <alignment horizontal="center" vertical="center" wrapText="1"/>
    </xf>
    <xf numFmtId="0" fontId="25" fillId="0" borderId="7" xfId="0" applyNumberFormat="1" applyFont="1" applyFill="1" applyBorder="1" applyAlignment="1" applyProtection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3" fontId="26" fillId="0" borderId="7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6" fillId="24" borderId="7" xfId="0" applyFont="1" applyFill="1" applyBorder="1" applyAlignment="1">
      <alignment horizontal="center" vertical="center" wrapText="1"/>
    </xf>
    <xf numFmtId="49" fontId="26" fillId="24" borderId="7" xfId="0" applyNumberFormat="1" applyFont="1" applyFill="1" applyBorder="1" applyAlignment="1">
      <alignment horizontal="center" vertical="center" wrapText="1"/>
    </xf>
    <xf numFmtId="3" fontId="26" fillId="0" borderId="0" xfId="48" applyNumberFormat="1" applyFont="1" applyFill="1" applyBorder="1" applyAlignment="1">
      <alignment horizontal="right" vertical="center" wrapText="1"/>
    </xf>
    <xf numFmtId="3" fontId="25" fillId="0" borderId="0" xfId="48" applyNumberFormat="1" applyFont="1" applyFill="1" applyBorder="1" applyAlignment="1">
      <alignment horizontal="center" vertical="center" wrapText="1"/>
    </xf>
    <xf numFmtId="0" fontId="26" fillId="0" borderId="0" xfId="0" applyFont="1" applyFill="1" applyAlignment="1">
      <alignment wrapText="1"/>
    </xf>
    <xf numFmtId="0" fontId="22" fillId="0" borderId="7" xfId="0" applyFont="1" applyBorder="1" applyAlignment="1">
      <alignment horizontal="center" vertical="center" wrapText="1"/>
    </xf>
    <xf numFmtId="0" fontId="26" fillId="0" borderId="7" xfId="0" applyFont="1" applyFill="1" applyBorder="1" applyAlignment="1">
      <alignment horizontal="center" vertical="center" wrapText="1"/>
    </xf>
    <xf numFmtId="3" fontId="25" fillId="0" borderId="7" xfId="48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 applyProtection="1">
      <alignment horizontal="left" vertical="center" wrapText="1"/>
    </xf>
    <xf numFmtId="1" fontId="1" fillId="0" borderId="0" xfId="0" applyNumberFormat="1" applyFont="1" applyFill="1" applyAlignment="1" applyProtection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192" fontId="1" fillId="0" borderId="0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3" fontId="26" fillId="24" borderId="7" xfId="48" applyNumberFormat="1" applyFont="1" applyFill="1" applyBorder="1" applyAlignment="1">
      <alignment vertical="center" wrapText="1"/>
    </xf>
    <xf numFmtId="3" fontId="26" fillId="0" borderId="7" xfId="48" applyNumberFormat="1" applyFont="1" applyFill="1" applyBorder="1" applyAlignment="1">
      <alignment vertical="center" wrapText="1"/>
    </xf>
    <xf numFmtId="3" fontId="25" fillId="0" borderId="7" xfId="48" applyNumberFormat="1" applyFont="1" applyFill="1" applyBorder="1" applyAlignment="1">
      <alignment vertical="center" wrapText="1"/>
    </xf>
    <xf numFmtId="1" fontId="25" fillId="24" borderId="7" xfId="48" applyNumberFormat="1" applyFont="1" applyFill="1" applyBorder="1" applyAlignment="1">
      <alignment horizontal="center" vertical="center" wrapText="1"/>
    </xf>
    <xf numFmtId="1" fontId="25" fillId="0" borderId="7" xfId="48" applyNumberFormat="1" applyFont="1" applyFill="1" applyBorder="1" applyAlignment="1">
      <alignment horizontal="center" vertical="center" wrapText="1"/>
    </xf>
    <xf numFmtId="3" fontId="26" fillId="0" borderId="7" xfId="48" applyNumberFormat="1" applyFont="1" applyFill="1" applyBorder="1" applyAlignment="1">
      <alignment horizontal="right" vertical="center" wrapText="1"/>
    </xf>
    <xf numFmtId="3" fontId="25" fillId="24" borderId="7" xfId="48" applyNumberFormat="1" applyFont="1" applyFill="1" applyBorder="1" applyAlignment="1">
      <alignment horizontal="right" vertical="center" wrapText="1"/>
    </xf>
    <xf numFmtId="3" fontId="25" fillId="0" borderId="7" xfId="48" applyNumberFormat="1" applyFont="1" applyFill="1" applyBorder="1" applyAlignment="1">
      <alignment horizontal="right" vertical="center" wrapText="1"/>
    </xf>
    <xf numFmtId="0" fontId="25" fillId="0" borderId="7" xfId="0" applyFont="1" applyFill="1" applyBorder="1" applyAlignment="1">
      <alignment horizontal="center" vertical="center" wrapText="1"/>
    </xf>
    <xf numFmtId="0" fontId="30" fillId="0" borderId="0" xfId="0" applyNumberFormat="1" applyFont="1" applyFill="1" applyBorder="1" applyAlignment="1" applyProtection="1">
      <alignment horizontal="left" vertical="center" wrapText="1"/>
    </xf>
    <xf numFmtId="0" fontId="29" fillId="0" borderId="0" xfId="0" applyNumberFormat="1" applyFont="1" applyFill="1" applyBorder="1" applyAlignment="1" applyProtection="1">
      <alignment horizontal="center" vertical="center" wrapText="1"/>
    </xf>
    <xf numFmtId="0" fontId="29" fillId="0" borderId="0" xfId="0" applyFont="1" applyFill="1" applyBorder="1" applyAlignment="1">
      <alignment wrapText="1"/>
    </xf>
    <xf numFmtId="0" fontId="21" fillId="0" borderId="0" xfId="0" applyNumberFormat="1" applyFont="1" applyFill="1" applyBorder="1" applyAlignment="1" applyProtection="1">
      <alignment horizontal="center" vertical="top" wrapText="1"/>
    </xf>
    <xf numFmtId="0" fontId="21" fillId="0" borderId="0" xfId="0" applyNumberFormat="1" applyFont="1" applyFill="1" applyBorder="1" applyAlignment="1" applyProtection="1">
      <alignment horizontal="center" wrapText="1"/>
    </xf>
    <xf numFmtId="0" fontId="16" fillId="0" borderId="0" xfId="0" applyFont="1" applyFill="1" applyAlignment="1">
      <alignment horizontal="center" wrapText="1"/>
    </xf>
    <xf numFmtId="0" fontId="25" fillId="0" borderId="0" xfId="0" applyFont="1" applyFill="1" applyAlignment="1">
      <alignment horizontal="center" wrapText="1"/>
    </xf>
    <xf numFmtId="3" fontId="26" fillId="0" borderId="0" xfId="0" applyNumberFormat="1" applyFont="1" applyFill="1" applyAlignment="1">
      <alignment horizontal="center" wrapText="1"/>
    </xf>
    <xf numFmtId="0" fontId="21" fillId="0" borderId="0" xfId="0" applyFont="1" applyFill="1" applyAlignment="1">
      <alignment horizontal="center" wrapText="1"/>
    </xf>
    <xf numFmtId="0" fontId="29" fillId="0" borderId="0" xfId="0" applyFont="1" applyFill="1" applyBorder="1" applyAlignment="1">
      <alignment horizontal="center" wrapText="1"/>
    </xf>
    <xf numFmtId="0" fontId="21" fillId="0" borderId="0" xfId="0" applyFont="1" applyFill="1" applyBorder="1" applyAlignment="1">
      <alignment horizontal="center" wrapText="1"/>
    </xf>
    <xf numFmtId="0" fontId="26" fillId="0" borderId="0" xfId="0" applyFont="1" applyFill="1" applyBorder="1" applyAlignment="1">
      <alignment horizontal="center" wrapText="1"/>
    </xf>
    <xf numFmtId="0" fontId="25" fillId="0" borderId="0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3" fontId="26" fillId="0" borderId="0" xfId="0" applyNumberFormat="1" applyFont="1" applyFill="1" applyBorder="1" applyAlignment="1">
      <alignment horizontal="center" vertical="center" wrapText="1"/>
    </xf>
    <xf numFmtId="0" fontId="22" fillId="0" borderId="0" xfId="0" applyNumberFormat="1" applyFont="1" applyFill="1" applyAlignment="1" applyProtection="1">
      <alignment horizontal="left" vertical="center" wrapText="1"/>
    </xf>
    <xf numFmtId="1" fontId="22" fillId="0" borderId="0" xfId="0" applyNumberFormat="1" applyFont="1" applyFill="1" applyAlignment="1" applyProtection="1">
      <alignment horizontal="left" vertical="center" wrapText="1"/>
    </xf>
    <xf numFmtId="0" fontId="28" fillId="0" borderId="0" xfId="0" applyNumberFormat="1" applyFont="1" applyFill="1" applyBorder="1" applyAlignment="1" applyProtection="1">
      <alignment horizontal="center" wrapText="1"/>
    </xf>
    <xf numFmtId="0" fontId="28" fillId="0" borderId="0" xfId="0" applyNumberFormat="1" applyFont="1" applyFill="1" applyBorder="1" applyAlignment="1" applyProtection="1">
      <alignment horizontal="center" vertical="top" wrapText="1"/>
    </xf>
    <xf numFmtId="0" fontId="22" fillId="0" borderId="0" xfId="0" applyFont="1" applyFill="1" applyBorder="1" applyAlignment="1">
      <alignment horizontal="left" vertical="center" wrapText="1"/>
    </xf>
    <xf numFmtId="192" fontId="28" fillId="0" borderId="7" xfId="0" applyNumberFormat="1" applyFont="1" applyFill="1" applyBorder="1" applyAlignment="1">
      <alignment horizontal="center" vertical="center" wrapText="1"/>
    </xf>
    <xf numFmtId="192" fontId="28" fillId="0" borderId="0" xfId="0" applyNumberFormat="1" applyFont="1" applyFill="1" applyBorder="1" applyAlignment="1">
      <alignment horizontal="left" vertical="center" wrapText="1"/>
    </xf>
    <xf numFmtId="0" fontId="28" fillId="0" borderId="0" xfId="0" applyNumberFormat="1" applyFont="1" applyFill="1" applyBorder="1" applyAlignment="1" applyProtection="1">
      <alignment horizontal="left" vertical="center" wrapText="1"/>
    </xf>
    <xf numFmtId="49" fontId="25" fillId="0" borderId="7" xfId="0" applyNumberFormat="1" applyFont="1" applyFill="1" applyBorder="1" applyAlignment="1">
      <alignment horizontal="center" vertical="center" wrapText="1"/>
    </xf>
    <xf numFmtId="3" fontId="25" fillId="24" borderId="7" xfId="48" applyNumberFormat="1" applyFont="1" applyFill="1" applyBorder="1" applyAlignment="1">
      <alignment horizontal="center" vertical="center" wrapText="1"/>
    </xf>
    <xf numFmtId="0" fontId="26" fillId="0" borderId="0" xfId="0" applyNumberFormat="1" applyFont="1" applyFill="1" applyBorder="1" applyAlignment="1" applyProtection="1">
      <alignment horizontal="center" wrapText="1"/>
    </xf>
    <xf numFmtId="0" fontId="26" fillId="0" borderId="0" xfId="0" applyNumberFormat="1" applyFont="1" applyFill="1" applyBorder="1" applyAlignment="1" applyProtection="1">
      <alignment horizontal="center" vertical="top" wrapText="1"/>
    </xf>
    <xf numFmtId="49" fontId="26" fillId="0" borderId="0" xfId="0" applyNumberFormat="1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192" fontId="28" fillId="0" borderId="0" xfId="0" applyNumberFormat="1" applyFont="1" applyFill="1" applyBorder="1" applyAlignment="1">
      <alignment horizontal="center" vertical="center" wrapText="1"/>
    </xf>
    <xf numFmtId="192" fontId="1" fillId="0" borderId="0" xfId="0" applyNumberFormat="1" applyFont="1" applyFill="1" applyBorder="1" applyAlignment="1">
      <alignment horizontal="center" vertical="center" wrapText="1"/>
    </xf>
    <xf numFmtId="3" fontId="26" fillId="0" borderId="0" xfId="0" applyNumberFormat="1" applyFont="1" applyFill="1" applyBorder="1" applyAlignment="1">
      <alignment vertical="center" wrapText="1"/>
    </xf>
    <xf numFmtId="3" fontId="25" fillId="0" borderId="7" xfId="0" applyNumberFormat="1" applyFont="1" applyBorder="1" applyAlignment="1">
      <alignment horizontal="right" vertical="center" wrapText="1"/>
    </xf>
    <xf numFmtId="192" fontId="26" fillId="0" borderId="7" xfId="48" applyNumberFormat="1" applyFont="1" applyFill="1" applyBorder="1" applyAlignment="1">
      <alignment horizontal="left" vertical="center" wrapText="1"/>
    </xf>
    <xf numFmtId="4" fontId="26" fillId="0" borderId="7" xfId="48" applyNumberFormat="1" applyFont="1" applyFill="1" applyBorder="1" applyAlignment="1">
      <alignment horizontal="right" vertical="center" wrapText="1"/>
    </xf>
    <xf numFmtId="0" fontId="26" fillId="0" borderId="7" xfId="0" quotePrefix="1" applyFont="1" applyBorder="1" applyAlignment="1">
      <alignment horizontal="center" vertical="center" wrapText="1"/>
    </xf>
    <xf numFmtId="2" fontId="26" fillId="0" borderId="7" xfId="0" quotePrefix="1" applyNumberFormat="1" applyFont="1" applyBorder="1" applyAlignment="1">
      <alignment horizontal="center" vertical="center" wrapText="1"/>
    </xf>
    <xf numFmtId="192" fontId="25" fillId="0" borderId="7" xfId="48" applyNumberFormat="1" applyFont="1" applyFill="1" applyBorder="1" applyAlignment="1">
      <alignment horizontal="left" vertical="center" wrapText="1"/>
    </xf>
    <xf numFmtId="0" fontId="25" fillId="0" borderId="7" xfId="0" applyFont="1" applyBorder="1" applyAlignment="1">
      <alignment horizontal="left" vertical="center" wrapText="1"/>
    </xf>
    <xf numFmtId="4" fontId="25" fillId="0" borderId="7" xfId="48" applyNumberFormat="1" applyFont="1" applyFill="1" applyBorder="1" applyAlignment="1">
      <alignment horizontal="right" vertical="center" wrapText="1"/>
    </xf>
    <xf numFmtId="4" fontId="26" fillId="24" borderId="7" xfId="48" applyNumberFormat="1" applyFont="1" applyFill="1" applyBorder="1" applyAlignment="1">
      <alignment horizontal="right" vertical="center" wrapText="1"/>
    </xf>
    <xf numFmtId="49" fontId="26" fillId="25" borderId="7" xfId="0" applyNumberFormat="1" applyFont="1" applyFill="1" applyBorder="1" applyAlignment="1">
      <alignment horizontal="center" vertical="center" wrapText="1"/>
    </xf>
    <xf numFmtId="0" fontId="26" fillId="25" borderId="7" xfId="0" applyFont="1" applyFill="1" applyBorder="1" applyAlignment="1">
      <alignment horizontal="center" vertical="center" wrapText="1"/>
    </xf>
    <xf numFmtId="192" fontId="26" fillId="25" borderId="7" xfId="48" applyNumberFormat="1" applyFont="1" applyFill="1" applyBorder="1" applyAlignment="1">
      <alignment horizontal="left" vertical="center" wrapText="1"/>
    </xf>
    <xf numFmtId="4" fontId="26" fillId="25" borderId="7" xfId="48" applyNumberFormat="1" applyFont="1" applyFill="1" applyBorder="1" applyAlignment="1">
      <alignment horizontal="right" vertical="center" wrapText="1"/>
    </xf>
    <xf numFmtId="192" fontId="25" fillId="24" borderId="7" xfId="48" applyNumberFormat="1" applyFont="1" applyFill="1" applyBorder="1" applyAlignment="1">
      <alignment horizontal="left" vertical="center" wrapText="1"/>
    </xf>
    <xf numFmtId="2" fontId="26" fillId="0" borderId="7" xfId="0" applyNumberFormat="1" applyFont="1" applyBorder="1" applyAlignment="1">
      <alignment horizontal="center" vertical="center" wrapText="1"/>
    </xf>
    <xf numFmtId="3" fontId="26" fillId="24" borderId="7" xfId="0" applyNumberFormat="1" applyFont="1" applyFill="1" applyBorder="1" applyAlignment="1">
      <alignment horizontal="right" vertical="center" wrapText="1"/>
    </xf>
    <xf numFmtId="3" fontId="26" fillId="25" borderId="7" xfId="0" applyNumberFormat="1" applyFont="1" applyFill="1" applyBorder="1" applyAlignment="1">
      <alignment horizontal="right" vertical="center" wrapText="1"/>
    </xf>
    <xf numFmtId="4" fontId="26" fillId="24" borderId="7" xfId="48" applyNumberFormat="1" applyFont="1" applyFill="1" applyBorder="1" applyAlignment="1">
      <alignment vertical="center" wrapText="1"/>
    </xf>
    <xf numFmtId="4" fontId="26" fillId="0" borderId="7" xfId="48" applyNumberFormat="1" applyFont="1" applyFill="1" applyBorder="1" applyAlignment="1">
      <alignment vertical="center" wrapText="1"/>
    </xf>
    <xf numFmtId="0" fontId="25" fillId="0" borderId="0" xfId="0" applyFont="1" applyFill="1" applyBorder="1" applyAlignment="1">
      <alignment horizontal="center" wrapText="1"/>
    </xf>
    <xf numFmtId="0" fontId="28" fillId="0" borderId="7" xfId="0" applyFont="1" applyFill="1" applyBorder="1" applyAlignment="1">
      <alignment horizontal="center" vertical="center" wrapText="1"/>
    </xf>
    <xf numFmtId="49" fontId="25" fillId="0" borderId="7" xfId="0" applyNumberFormat="1" applyFont="1" applyFill="1" applyBorder="1" applyAlignment="1">
      <alignment horizontal="left" vertical="center" wrapText="1"/>
    </xf>
    <xf numFmtId="1" fontId="22" fillId="0" borderId="7" xfId="48" applyNumberFormat="1" applyFont="1" applyFill="1" applyBorder="1" applyAlignment="1">
      <alignment horizontal="center" vertical="center" wrapText="1"/>
    </xf>
    <xf numFmtId="3" fontId="22" fillId="0" borderId="7" xfId="48" applyNumberFormat="1" applyFont="1" applyFill="1" applyBorder="1" applyAlignment="1">
      <alignment horizontal="right" vertical="center" wrapText="1"/>
    </xf>
    <xf numFmtId="3" fontId="22" fillId="0" borderId="7" xfId="48" applyNumberFormat="1" applyFont="1" applyFill="1" applyBorder="1" applyAlignment="1">
      <alignment horizontal="center" vertical="center" wrapText="1"/>
    </xf>
    <xf numFmtId="3" fontId="22" fillId="0" borderId="0" xfId="48" applyNumberFormat="1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wrapText="1"/>
    </xf>
    <xf numFmtId="0" fontId="22" fillId="0" borderId="0" xfId="0" applyFont="1" applyFill="1" applyAlignment="1">
      <alignment wrapText="1"/>
    </xf>
    <xf numFmtId="49" fontId="26" fillId="0" borderId="7" xfId="0" applyNumberFormat="1" applyFont="1" applyFill="1" applyBorder="1" applyAlignment="1">
      <alignment horizontal="left" wrapText="1"/>
    </xf>
    <xf numFmtId="3" fontId="26" fillId="0" borderId="0" xfId="48" applyNumberFormat="1" applyFont="1" applyFill="1" applyBorder="1" applyAlignment="1">
      <alignment vertical="center" wrapText="1"/>
    </xf>
    <xf numFmtId="0" fontId="26" fillId="0" borderId="0" xfId="0" applyFont="1" applyFill="1" applyAlignment="1">
      <alignment horizontal="center" wrapText="1"/>
    </xf>
    <xf numFmtId="4" fontId="25" fillId="0" borderId="7" xfId="48" applyNumberFormat="1" applyFont="1" applyFill="1" applyBorder="1" applyAlignment="1">
      <alignment vertical="center" wrapText="1"/>
    </xf>
    <xf numFmtId="0" fontId="16" fillId="0" borderId="0" xfId="0" applyNumberFormat="1" applyFont="1" applyFill="1" applyBorder="1" applyAlignment="1" applyProtection="1">
      <alignment horizontal="center" vertical="center" wrapText="1"/>
    </xf>
    <xf numFmtId="0" fontId="16" fillId="0" borderId="0" xfId="0" applyFont="1" applyFill="1" applyBorder="1" applyAlignment="1">
      <alignment wrapText="1"/>
    </xf>
    <xf numFmtId="0" fontId="16" fillId="0" borderId="0" xfId="0" applyFont="1" applyFill="1" applyBorder="1" applyAlignment="1">
      <alignment horizontal="center" wrapText="1"/>
    </xf>
    <xf numFmtId="0" fontId="22" fillId="0" borderId="0" xfId="0" applyNumberFormat="1" applyFont="1" applyFill="1" applyBorder="1" applyAlignment="1" applyProtection="1">
      <alignment horizontal="center" vertical="center" wrapText="1"/>
    </xf>
    <xf numFmtId="4" fontId="26" fillId="24" borderId="0" xfId="48" applyNumberFormat="1" applyFont="1" applyFill="1" applyBorder="1" applyAlignment="1">
      <alignment vertical="center" wrapText="1"/>
    </xf>
    <xf numFmtId="4" fontId="26" fillId="0" borderId="0" xfId="48" applyNumberFormat="1" applyFont="1" applyFill="1" applyBorder="1" applyAlignment="1">
      <alignment vertical="center" wrapText="1"/>
    </xf>
    <xf numFmtId="3" fontId="25" fillId="0" borderId="0" xfId="48" applyNumberFormat="1" applyFont="1" applyFill="1" applyBorder="1" applyAlignment="1">
      <alignment vertical="center" wrapText="1"/>
    </xf>
    <xf numFmtId="4" fontId="25" fillId="0" borderId="0" xfId="48" applyNumberFormat="1" applyFont="1" applyFill="1" applyBorder="1" applyAlignment="1">
      <alignment vertical="center" wrapText="1"/>
    </xf>
    <xf numFmtId="3" fontId="21" fillId="0" borderId="0" xfId="0" applyNumberFormat="1" applyFont="1" applyFill="1" applyBorder="1" applyAlignment="1">
      <alignment wrapText="1"/>
    </xf>
    <xf numFmtId="0" fontId="25" fillId="0" borderId="0" xfId="0" applyFont="1" applyFill="1" applyBorder="1" applyAlignment="1">
      <alignment wrapText="1"/>
    </xf>
    <xf numFmtId="3" fontId="26" fillId="24" borderId="0" xfId="48" applyNumberFormat="1" applyFont="1" applyFill="1" applyBorder="1" applyAlignment="1">
      <alignment vertical="center" wrapText="1"/>
    </xf>
    <xf numFmtId="3" fontId="25" fillId="0" borderId="0" xfId="0" applyNumberFormat="1" applyFont="1" applyFill="1" applyAlignment="1">
      <alignment wrapText="1"/>
    </xf>
    <xf numFmtId="4" fontId="26" fillId="0" borderId="7" xfId="0" applyNumberFormat="1" applyFont="1" applyFill="1" applyBorder="1" applyAlignment="1">
      <alignment vertical="center" wrapText="1"/>
    </xf>
    <xf numFmtId="0" fontId="25" fillId="24" borderId="7" xfId="0" applyFont="1" applyFill="1" applyBorder="1" applyAlignment="1">
      <alignment horizontal="center" vertical="center" wrapText="1"/>
    </xf>
    <xf numFmtId="0" fontId="25" fillId="25" borderId="7" xfId="0" applyFont="1" applyFill="1" applyBorder="1" applyAlignment="1">
      <alignment horizontal="center" vertical="center" wrapText="1"/>
    </xf>
    <xf numFmtId="49" fontId="28" fillId="0" borderId="7" xfId="0" applyNumberFormat="1" applyFont="1" applyFill="1" applyBorder="1" applyAlignment="1">
      <alignment horizontal="center" vertical="center" wrapText="1"/>
    </xf>
    <xf numFmtId="192" fontId="32" fillId="0" borderId="7" xfId="0" applyNumberFormat="1" applyFont="1" applyFill="1" applyBorder="1" applyAlignment="1">
      <alignment horizontal="center" vertical="center" wrapText="1"/>
    </xf>
    <xf numFmtId="0" fontId="25" fillId="25" borderId="7" xfId="0" applyFont="1" applyFill="1" applyBorder="1" applyAlignment="1">
      <alignment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vertical="center" wrapText="1"/>
    </xf>
    <xf numFmtId="0" fontId="31" fillId="0" borderId="0" xfId="0" applyNumberFormat="1" applyFont="1" applyFill="1" applyAlignment="1" applyProtection="1">
      <alignment vertical="center"/>
    </xf>
    <xf numFmtId="0" fontId="23" fillId="0" borderId="0" xfId="0" applyNumberFormat="1" applyFont="1" applyFill="1" applyBorder="1" applyAlignment="1" applyProtection="1">
      <alignment horizontal="center" vertical="top" wrapText="1"/>
    </xf>
    <xf numFmtId="0" fontId="21" fillId="0" borderId="0" xfId="0" applyNumberFormat="1" applyFont="1" applyFill="1" applyBorder="1" applyAlignment="1" applyProtection="1">
      <alignment horizontal="center" vertical="top" wrapText="1"/>
    </xf>
    <xf numFmtId="0" fontId="29" fillId="0" borderId="0" xfId="0" applyNumberFormat="1" applyFont="1" applyFill="1" applyBorder="1" applyAlignment="1" applyProtection="1">
      <alignment horizontal="center" vertical="center" wrapText="1"/>
    </xf>
    <xf numFmtId="0" fontId="29" fillId="0" borderId="0" xfId="0" applyNumberFormat="1" applyFont="1" applyFill="1" applyBorder="1" applyAlignment="1" applyProtection="1">
      <alignment horizontal="left" vertical="center" wrapText="1"/>
    </xf>
    <xf numFmtId="0" fontId="25" fillId="0" borderId="8" xfId="0" applyNumberFormat="1" applyFont="1" applyFill="1" applyBorder="1" applyAlignment="1" applyProtection="1">
      <alignment horizontal="center" wrapText="1"/>
    </xf>
    <xf numFmtId="0" fontId="1" fillId="0" borderId="0" xfId="0" applyNumberFormat="1" applyFont="1" applyFill="1" applyBorder="1" applyAlignment="1" applyProtection="1">
      <alignment horizontal="center" vertical="top" wrapText="1"/>
    </xf>
  </cellXfs>
  <cellStyles count="79">
    <cellStyle name="20% - Акцент1" xfId="1"/>
    <cellStyle name="20% — акцент1" xfId="61" builtinId="30" hidden="1"/>
    <cellStyle name="20% - Акцент2" xfId="2"/>
    <cellStyle name="20% — акцент2" xfId="64" builtinId="34" hidden="1"/>
    <cellStyle name="20% - Акцент3" xfId="3"/>
    <cellStyle name="20% — акцент3" xfId="67" builtinId="38" hidden="1"/>
    <cellStyle name="20% - Акцент4" xfId="4"/>
    <cellStyle name="20% — акцент4" xfId="70" builtinId="42" hidden="1"/>
    <cellStyle name="20% - Акцент5" xfId="5"/>
    <cellStyle name="20% — акцент5" xfId="73" builtinId="46" hidden="1"/>
    <cellStyle name="20% - Акцент6" xfId="6"/>
    <cellStyle name="20% — акцент6" xfId="76" builtinId="50" hidden="1"/>
    <cellStyle name="40% - Акцент1" xfId="7"/>
    <cellStyle name="40% — акцент1" xfId="62" builtinId="31" hidden="1"/>
    <cellStyle name="40% - Акцент2" xfId="8"/>
    <cellStyle name="40% — акцент2" xfId="65" builtinId="35" hidden="1"/>
    <cellStyle name="40% - Акцент3" xfId="9"/>
    <cellStyle name="40% — акцент3" xfId="68" builtinId="39" hidden="1"/>
    <cellStyle name="40% - Акцент4" xfId="10"/>
    <cellStyle name="40% — акцент4" xfId="71" builtinId="43" hidden="1"/>
    <cellStyle name="40% - Акцент5" xfId="11"/>
    <cellStyle name="40% — акцент5" xfId="74" builtinId="47" hidden="1"/>
    <cellStyle name="40% - Акцент6" xfId="12"/>
    <cellStyle name="40% — акцент6" xfId="77" builtinId="51" hidden="1"/>
    <cellStyle name="60% - Акцент1" xfId="13"/>
    <cellStyle name="60% — акцент1" xfId="63" builtinId="32" hidden="1"/>
    <cellStyle name="60% - Акцент2" xfId="14"/>
    <cellStyle name="60% — акцент2" xfId="66" builtinId="36" hidden="1"/>
    <cellStyle name="60% - Акцент3" xfId="15"/>
    <cellStyle name="60% — акцент3" xfId="69" builtinId="40" hidden="1"/>
    <cellStyle name="60% - Акцент4" xfId="16"/>
    <cellStyle name="60% — акцент4" xfId="72" builtinId="44" hidden="1"/>
    <cellStyle name="60% - Акцент5" xfId="17"/>
    <cellStyle name="60% — акцент5" xfId="75" builtinId="48" hidden="1"/>
    <cellStyle name="60% - Акцент6" xfId="18"/>
    <cellStyle name="60% — акцент6" xfId="78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tabSelected="1" view="pageBreakPreview" zoomScale="80" zoomScaleNormal="80" zoomScaleSheetLayoutView="80" workbookViewId="0">
      <pane xSplit="4" ySplit="10" topLeftCell="E11" activePane="bottomRight" state="frozen"/>
      <selection pane="topRight" activeCell="E1" sqref="E1"/>
      <selection pane="bottomLeft" activeCell="A11" sqref="A11"/>
      <selection pane="bottomRight" activeCell="G3" sqref="G3"/>
    </sheetView>
  </sheetViews>
  <sheetFormatPr defaultColWidth="9.1640625" defaultRowHeight="15.75" x14ac:dyDescent="0.2"/>
  <cols>
    <col min="1" max="1" width="14" style="8" customWidth="1"/>
    <col min="2" max="2" width="14.83203125" style="8" customWidth="1"/>
    <col min="3" max="3" width="13.6640625" style="8" customWidth="1"/>
    <col min="4" max="4" width="49" style="12" customWidth="1"/>
    <col min="5" max="5" width="46.6640625" style="71" customWidth="1"/>
    <col min="6" max="6" width="17.1640625" style="41" customWidth="1"/>
    <col min="7" max="7" width="15.5" style="12" customWidth="1"/>
    <col min="8" max="8" width="14.1640625" style="12" customWidth="1"/>
    <col min="9" max="9" width="19.33203125" style="20" customWidth="1"/>
    <col min="10" max="10" width="14.1640625" style="12" customWidth="1"/>
    <col min="11" max="11" width="26.6640625" style="120" customWidth="1"/>
    <col min="12" max="12" width="19" style="121" customWidth="1"/>
    <col min="13" max="13" width="19.6640625" style="122" customWidth="1"/>
    <col min="14" max="14" width="26.83203125" style="60" customWidth="1"/>
    <col min="15" max="16384" width="9.1640625" style="2"/>
  </cols>
  <sheetData>
    <row r="1" spans="1:14" ht="18" customHeight="1" x14ac:dyDescent="0.2">
      <c r="G1" s="15" t="s">
        <v>47</v>
      </c>
    </row>
    <row r="2" spans="1:14" ht="15.75" customHeight="1" x14ac:dyDescent="0.2">
      <c r="E2" s="72"/>
      <c r="F2" s="42"/>
      <c r="G2" s="21" t="s">
        <v>0</v>
      </c>
    </row>
    <row r="3" spans="1:14" ht="18" customHeight="1" x14ac:dyDescent="0.2">
      <c r="G3" s="140" t="s">
        <v>51</v>
      </c>
    </row>
    <row r="4" spans="1:14" x14ac:dyDescent="0.2">
      <c r="G4" s="1"/>
      <c r="H4" s="1"/>
      <c r="J4" s="1"/>
      <c r="K4" s="123"/>
    </row>
    <row r="5" spans="1:14" ht="57" customHeight="1" x14ac:dyDescent="0.2">
      <c r="A5" s="141" t="s">
        <v>22</v>
      </c>
      <c r="B5" s="142"/>
      <c r="C5" s="142"/>
      <c r="D5" s="142"/>
      <c r="E5" s="142"/>
      <c r="F5" s="142"/>
      <c r="G5" s="142"/>
      <c r="H5" s="142"/>
      <c r="I5" s="142"/>
      <c r="J5" s="142"/>
      <c r="K5" s="58"/>
    </row>
    <row r="6" spans="1:14" ht="18" customHeight="1" x14ac:dyDescent="0.3">
      <c r="A6" s="145">
        <v>24201100000</v>
      </c>
      <c r="B6" s="145"/>
      <c r="C6" s="59"/>
      <c r="D6" s="59"/>
      <c r="E6" s="73"/>
      <c r="F6" s="59"/>
      <c r="G6" s="59"/>
      <c r="H6" s="59"/>
      <c r="I6" s="81"/>
      <c r="J6" s="59"/>
      <c r="K6" s="59"/>
    </row>
    <row r="7" spans="1:14" ht="17.45" customHeight="1" x14ac:dyDescent="0.2">
      <c r="A7" s="146" t="s">
        <v>10</v>
      </c>
      <c r="B7" s="146"/>
      <c r="C7" s="58"/>
      <c r="D7" s="58"/>
      <c r="E7" s="74"/>
      <c r="F7" s="58"/>
      <c r="G7" s="58"/>
      <c r="H7" s="58"/>
      <c r="I7" s="82"/>
      <c r="J7" s="58"/>
      <c r="K7" s="58"/>
    </row>
    <row r="8" spans="1:14" ht="18.75" x14ac:dyDescent="0.3">
      <c r="A8" s="11"/>
      <c r="B8" s="9"/>
      <c r="C8" s="9"/>
      <c r="D8" s="13"/>
      <c r="E8" s="75"/>
      <c r="F8" s="43"/>
      <c r="G8" s="14"/>
      <c r="H8" s="22"/>
      <c r="I8" s="17"/>
      <c r="J8" s="22"/>
      <c r="K8" s="67"/>
    </row>
    <row r="9" spans="1:14" ht="111" customHeight="1" x14ac:dyDescent="0.2">
      <c r="A9" s="30" t="s">
        <v>11</v>
      </c>
      <c r="B9" s="30" t="s">
        <v>12</v>
      </c>
      <c r="C9" s="30" t="s">
        <v>17</v>
      </c>
      <c r="D9" s="31" t="s">
        <v>18</v>
      </c>
      <c r="E9" s="38" t="s">
        <v>13</v>
      </c>
      <c r="F9" s="32" t="s">
        <v>14</v>
      </c>
      <c r="G9" s="32" t="s">
        <v>19</v>
      </c>
      <c r="H9" s="32" t="s">
        <v>15</v>
      </c>
      <c r="I9" s="32" t="s">
        <v>16</v>
      </c>
      <c r="J9" s="32" t="s">
        <v>20</v>
      </c>
      <c r="K9" s="68"/>
    </row>
    <row r="10" spans="1:14" ht="16.5" customHeight="1" x14ac:dyDescent="0.2">
      <c r="A10" s="26" t="s">
        <v>5</v>
      </c>
      <c r="B10" s="26" t="s">
        <v>6</v>
      </c>
      <c r="C10" s="26" t="s">
        <v>7</v>
      </c>
      <c r="D10" s="27">
        <v>4</v>
      </c>
      <c r="E10" s="38">
        <v>5</v>
      </c>
      <c r="F10" s="28">
        <v>6</v>
      </c>
      <c r="G10" s="28">
        <v>7</v>
      </c>
      <c r="H10" s="28">
        <v>8</v>
      </c>
      <c r="I10" s="28">
        <v>9</v>
      </c>
      <c r="J10" s="28">
        <v>10</v>
      </c>
      <c r="K10" s="69"/>
    </row>
    <row r="11" spans="1:14" ht="54.75" customHeight="1" x14ac:dyDescent="0.2">
      <c r="A11" s="34" t="s">
        <v>24</v>
      </c>
      <c r="B11" s="33"/>
      <c r="C11" s="34"/>
      <c r="D11" s="33" t="s">
        <v>25</v>
      </c>
      <c r="E11" s="101"/>
      <c r="F11" s="101"/>
      <c r="G11" s="101"/>
      <c r="H11" s="96"/>
      <c r="I11" s="103">
        <f>I12</f>
        <v>3200000</v>
      </c>
      <c r="J11" s="133"/>
      <c r="K11" s="69"/>
    </row>
    <row r="12" spans="1:14" ht="43.9" customHeight="1" x14ac:dyDescent="0.2">
      <c r="A12" s="97" t="s">
        <v>26</v>
      </c>
      <c r="B12" s="98"/>
      <c r="C12" s="97"/>
      <c r="D12" s="98" t="s">
        <v>27</v>
      </c>
      <c r="E12" s="99"/>
      <c r="F12" s="99"/>
      <c r="G12" s="99"/>
      <c r="H12" s="100"/>
      <c r="I12" s="104">
        <f>I13</f>
        <v>3200000</v>
      </c>
      <c r="J12" s="134"/>
      <c r="K12" s="69"/>
    </row>
    <row r="13" spans="1:14" ht="43.9" customHeight="1" x14ac:dyDescent="0.2">
      <c r="A13" s="91" t="s">
        <v>29</v>
      </c>
      <c r="B13" s="91">
        <v>2010</v>
      </c>
      <c r="C13" s="92" t="s">
        <v>31</v>
      </c>
      <c r="D13" s="102" t="s">
        <v>30</v>
      </c>
      <c r="E13" s="93" t="s">
        <v>28</v>
      </c>
      <c r="F13" s="89"/>
      <c r="G13" s="89"/>
      <c r="H13" s="90"/>
      <c r="I13" s="47">
        <f>I14</f>
        <v>3200000</v>
      </c>
      <c r="J13" s="28"/>
      <c r="K13" s="69"/>
    </row>
    <row r="14" spans="1:14" ht="40.5" customHeight="1" x14ac:dyDescent="0.2">
      <c r="A14" s="5"/>
      <c r="B14" s="39"/>
      <c r="C14" s="5"/>
      <c r="D14" s="39"/>
      <c r="E14" s="94" t="s">
        <v>23</v>
      </c>
      <c r="F14" s="89"/>
      <c r="G14" s="89"/>
      <c r="H14" s="95"/>
      <c r="I14" s="88">
        <v>3200000</v>
      </c>
      <c r="J14" s="28"/>
      <c r="K14" s="69"/>
    </row>
    <row r="15" spans="1:14" s="3" customFormat="1" ht="46.5" customHeight="1" x14ac:dyDescent="0.25">
      <c r="A15" s="33">
        <v>1200000</v>
      </c>
      <c r="B15" s="33"/>
      <c r="C15" s="34"/>
      <c r="D15" s="33" t="s">
        <v>8</v>
      </c>
      <c r="E15" s="101"/>
      <c r="F15" s="49"/>
      <c r="G15" s="52"/>
      <c r="H15" s="80"/>
      <c r="I15" s="105">
        <f>I16</f>
        <v>3565503.5</v>
      </c>
      <c r="J15" s="80"/>
      <c r="K15" s="124"/>
      <c r="L15" s="35"/>
      <c r="M15" s="36"/>
      <c r="N15" s="61"/>
    </row>
    <row r="16" spans="1:14" s="37" customFormat="1" ht="39.75" customHeight="1" x14ac:dyDescent="0.25">
      <c r="A16" s="39">
        <v>1210000</v>
      </c>
      <c r="B16" s="39"/>
      <c r="C16" s="5"/>
      <c r="D16" s="39" t="s">
        <v>21</v>
      </c>
      <c r="E16" s="89"/>
      <c r="F16" s="50"/>
      <c r="G16" s="51"/>
      <c r="H16" s="40"/>
      <c r="I16" s="106">
        <f>I17+I19+I21+I23</f>
        <v>3565503.5</v>
      </c>
      <c r="J16" s="40"/>
      <c r="K16" s="125"/>
      <c r="L16" s="35"/>
      <c r="M16" s="36"/>
      <c r="N16" s="62"/>
    </row>
    <row r="17" spans="1:15" s="3" customFormat="1" ht="36.75" customHeight="1" x14ac:dyDescent="0.25">
      <c r="A17" s="39">
        <v>1217310</v>
      </c>
      <c r="B17" s="39">
        <v>7310</v>
      </c>
      <c r="C17" s="5" t="s">
        <v>32</v>
      </c>
      <c r="D17" s="39" t="s">
        <v>33</v>
      </c>
      <c r="E17" s="89"/>
      <c r="F17" s="50"/>
      <c r="G17" s="53"/>
      <c r="H17" s="40"/>
      <c r="I17" s="47">
        <f>SUM(I18:I18)</f>
        <v>100680</v>
      </c>
      <c r="J17" s="40"/>
      <c r="K17" s="117"/>
      <c r="L17" s="35"/>
      <c r="M17" s="36"/>
      <c r="N17" s="107"/>
    </row>
    <row r="18" spans="1:15" s="115" customFormat="1" ht="24.75" customHeight="1" x14ac:dyDescent="0.25">
      <c r="A18" s="108"/>
      <c r="B18" s="108"/>
      <c r="C18" s="135"/>
      <c r="D18" s="94"/>
      <c r="E18" s="109" t="s">
        <v>34</v>
      </c>
      <c r="F18" s="110"/>
      <c r="G18" s="111"/>
      <c r="H18" s="112"/>
      <c r="I18" s="48">
        <v>100680</v>
      </c>
      <c r="J18" s="112"/>
      <c r="K18" s="126"/>
      <c r="L18" s="35"/>
      <c r="M18" s="113"/>
      <c r="N18" s="114"/>
    </row>
    <row r="19" spans="1:15" s="3" customFormat="1" ht="37.5" customHeight="1" x14ac:dyDescent="0.25">
      <c r="A19" s="39">
        <v>1217330</v>
      </c>
      <c r="B19" s="39">
        <v>7330</v>
      </c>
      <c r="C19" s="5" t="s">
        <v>32</v>
      </c>
      <c r="D19" s="39" t="s">
        <v>48</v>
      </c>
      <c r="E19" s="116"/>
      <c r="F19" s="50"/>
      <c r="G19" s="53"/>
      <c r="H19" s="40"/>
      <c r="I19" s="47">
        <f>SUM(I20:I20)</f>
        <v>5600</v>
      </c>
      <c r="J19" s="40"/>
      <c r="K19" s="117"/>
      <c r="L19" s="35"/>
      <c r="M19" s="36"/>
      <c r="N19" s="61"/>
    </row>
    <row r="20" spans="1:15" s="37" customFormat="1" ht="48" customHeight="1" x14ac:dyDescent="0.25">
      <c r="A20" s="39"/>
      <c r="B20" s="5"/>
      <c r="C20" s="5"/>
      <c r="D20" s="39"/>
      <c r="E20" s="109" t="s">
        <v>35</v>
      </c>
      <c r="F20" s="50"/>
      <c r="G20" s="53"/>
      <c r="H20" s="40"/>
      <c r="I20" s="48">
        <v>5600</v>
      </c>
      <c r="J20" s="40"/>
      <c r="K20" s="126"/>
      <c r="L20" s="35"/>
      <c r="M20" s="36"/>
      <c r="N20" s="118"/>
    </row>
    <row r="21" spans="1:15" s="3" customFormat="1" ht="38.25" customHeight="1" x14ac:dyDescent="0.25">
      <c r="A21" s="39">
        <v>1217340</v>
      </c>
      <c r="B21" s="39">
        <v>7340</v>
      </c>
      <c r="C21" s="5" t="s">
        <v>32</v>
      </c>
      <c r="D21" s="39" t="s">
        <v>36</v>
      </c>
      <c r="E21" s="89"/>
      <c r="F21" s="50"/>
      <c r="G21" s="53"/>
      <c r="H21" s="40"/>
      <c r="I21" s="47">
        <f>I22</f>
        <v>77320</v>
      </c>
      <c r="J21" s="40"/>
      <c r="K21" s="117"/>
      <c r="L21" s="35"/>
      <c r="M21" s="36"/>
      <c r="N21" s="61"/>
    </row>
    <row r="22" spans="1:15" s="3" customFormat="1" ht="58.9" customHeight="1" x14ac:dyDescent="0.25">
      <c r="A22" s="54"/>
      <c r="B22" s="54"/>
      <c r="C22" s="79"/>
      <c r="D22" s="93"/>
      <c r="E22" s="93" t="s">
        <v>50</v>
      </c>
      <c r="F22" s="50"/>
      <c r="G22" s="53"/>
      <c r="H22" s="40"/>
      <c r="I22" s="48">
        <v>77320</v>
      </c>
      <c r="J22" s="40"/>
      <c r="K22" s="126"/>
      <c r="L22" s="35"/>
      <c r="M22" s="36"/>
      <c r="N22" s="61"/>
    </row>
    <row r="23" spans="1:15" s="3" customFormat="1" ht="61.5" customHeight="1" x14ac:dyDescent="0.25">
      <c r="A23" s="5" t="s">
        <v>37</v>
      </c>
      <c r="B23" s="5" t="s">
        <v>38</v>
      </c>
      <c r="C23" s="5" t="s">
        <v>9</v>
      </c>
      <c r="D23" s="39" t="s">
        <v>39</v>
      </c>
      <c r="E23" s="89"/>
      <c r="F23" s="50"/>
      <c r="G23" s="53"/>
      <c r="H23" s="40"/>
      <c r="I23" s="106">
        <f>SUM(I24:I28)</f>
        <v>3381903.5</v>
      </c>
      <c r="J23" s="40"/>
      <c r="K23" s="125"/>
      <c r="L23" s="35"/>
      <c r="M23" s="36"/>
      <c r="N23" s="107"/>
    </row>
    <row r="24" spans="1:15" s="115" customFormat="1" ht="62.25" customHeight="1" x14ac:dyDescent="0.25">
      <c r="A24" s="108"/>
      <c r="B24" s="108"/>
      <c r="C24" s="135"/>
      <c r="D24" s="93"/>
      <c r="E24" s="93" t="s">
        <v>40</v>
      </c>
      <c r="F24" s="110"/>
      <c r="G24" s="111"/>
      <c r="H24" s="112"/>
      <c r="I24" s="119">
        <v>19315.5</v>
      </c>
      <c r="J24" s="112"/>
      <c r="K24" s="127"/>
      <c r="L24" s="35"/>
      <c r="M24" s="113"/>
      <c r="N24" s="114"/>
    </row>
    <row r="25" spans="1:15" s="115" customFormat="1" ht="40.5" customHeight="1" x14ac:dyDescent="0.25">
      <c r="A25" s="108"/>
      <c r="B25" s="108"/>
      <c r="C25" s="135"/>
      <c r="D25" s="93"/>
      <c r="E25" s="93" t="s">
        <v>41</v>
      </c>
      <c r="F25" s="110"/>
      <c r="G25" s="111"/>
      <c r="H25" s="112"/>
      <c r="I25" s="48">
        <v>801778</v>
      </c>
      <c r="J25" s="112"/>
      <c r="K25" s="126"/>
      <c r="L25" s="35"/>
      <c r="M25" s="113"/>
      <c r="N25" s="114"/>
    </row>
    <row r="26" spans="1:15" s="115" customFormat="1" ht="33.75" customHeight="1" x14ac:dyDescent="0.25">
      <c r="A26" s="108"/>
      <c r="B26" s="108"/>
      <c r="C26" s="135"/>
      <c r="D26" s="93"/>
      <c r="E26" s="93" t="s">
        <v>49</v>
      </c>
      <c r="F26" s="110"/>
      <c r="G26" s="111"/>
      <c r="H26" s="112"/>
      <c r="I26" s="48">
        <v>56310</v>
      </c>
      <c r="J26" s="112"/>
      <c r="K26" s="126"/>
      <c r="L26" s="35"/>
      <c r="M26" s="113"/>
      <c r="N26" s="114"/>
    </row>
    <row r="27" spans="1:15" s="115" customFormat="1" ht="45" customHeight="1" x14ac:dyDescent="0.25">
      <c r="A27" s="108"/>
      <c r="B27" s="108"/>
      <c r="C27" s="135"/>
      <c r="D27" s="93"/>
      <c r="E27" s="93" t="s">
        <v>42</v>
      </c>
      <c r="F27" s="110"/>
      <c r="G27" s="111"/>
      <c r="H27" s="112"/>
      <c r="I27" s="48">
        <v>4500</v>
      </c>
      <c r="J27" s="112"/>
      <c r="K27" s="126"/>
      <c r="L27" s="35"/>
      <c r="M27" s="113"/>
      <c r="N27" s="114"/>
    </row>
    <row r="28" spans="1:15" s="115" customFormat="1" ht="60" customHeight="1" x14ac:dyDescent="0.25">
      <c r="A28" s="108"/>
      <c r="B28" s="108"/>
      <c r="C28" s="135"/>
      <c r="D28" s="93"/>
      <c r="E28" s="93" t="s">
        <v>50</v>
      </c>
      <c r="F28" s="110"/>
      <c r="G28" s="111"/>
      <c r="H28" s="112"/>
      <c r="I28" s="48">
        <v>2500000</v>
      </c>
      <c r="J28" s="112"/>
      <c r="K28" s="126"/>
      <c r="L28" s="35"/>
      <c r="M28" s="113"/>
      <c r="N28" s="114"/>
    </row>
    <row r="29" spans="1:15" s="3" customFormat="1" ht="47.25" x14ac:dyDescent="0.25">
      <c r="A29" s="33">
        <v>1600000</v>
      </c>
      <c r="B29" s="33"/>
      <c r="C29" s="34"/>
      <c r="D29" s="33" t="s">
        <v>43</v>
      </c>
      <c r="E29" s="101"/>
      <c r="F29" s="49"/>
      <c r="G29" s="52"/>
      <c r="H29" s="80"/>
      <c r="I29" s="46">
        <f>I30</f>
        <v>668417</v>
      </c>
      <c r="J29" s="80"/>
      <c r="K29" s="130"/>
      <c r="L29" s="35"/>
      <c r="M29" s="36"/>
      <c r="N29" s="61"/>
      <c r="O29" s="131"/>
    </row>
    <row r="30" spans="1:15" s="37" customFormat="1" ht="31.5" x14ac:dyDescent="0.25">
      <c r="A30" s="5" t="s">
        <v>44</v>
      </c>
      <c r="B30" s="5"/>
      <c r="C30" s="5"/>
      <c r="D30" s="39" t="s">
        <v>45</v>
      </c>
      <c r="E30" s="89"/>
      <c r="F30" s="50"/>
      <c r="G30" s="51"/>
      <c r="H30" s="40"/>
      <c r="I30" s="47">
        <f>I31</f>
        <v>668417</v>
      </c>
      <c r="J30" s="40"/>
      <c r="K30" s="117"/>
      <c r="L30" s="35"/>
      <c r="M30" s="36"/>
      <c r="N30" s="118"/>
    </row>
    <row r="31" spans="1:15" s="3" customFormat="1" ht="32.25" customHeight="1" x14ac:dyDescent="0.25">
      <c r="A31" s="39">
        <v>1617330</v>
      </c>
      <c r="B31" s="39">
        <v>7330</v>
      </c>
      <c r="C31" s="5" t="s">
        <v>32</v>
      </c>
      <c r="D31" s="39" t="s">
        <v>48</v>
      </c>
      <c r="E31" s="116"/>
      <c r="F31" s="50"/>
      <c r="G31" s="53"/>
      <c r="H31" s="40"/>
      <c r="I31" s="47">
        <f>SUM(I32:I32)</f>
        <v>668417</v>
      </c>
      <c r="J31" s="40"/>
      <c r="K31" s="117"/>
      <c r="L31" s="35"/>
      <c r="M31" s="36"/>
      <c r="N31" s="61"/>
    </row>
    <row r="32" spans="1:15" s="139" customFormat="1" ht="72.599999999999994" customHeight="1" x14ac:dyDescent="0.2">
      <c r="A32" s="108"/>
      <c r="B32" s="108"/>
      <c r="C32" s="135"/>
      <c r="D32" s="94"/>
      <c r="E32" s="137" t="s">
        <v>46</v>
      </c>
      <c r="F32" s="110"/>
      <c r="G32" s="111"/>
      <c r="H32" s="112"/>
      <c r="I32" s="48">
        <v>668417</v>
      </c>
      <c r="J32" s="112"/>
      <c r="K32" s="126"/>
      <c r="L32" s="35"/>
      <c r="M32" s="113"/>
      <c r="N32" s="138"/>
    </row>
    <row r="33" spans="1:14" s="4" customFormat="1" ht="27" customHeight="1" x14ac:dyDescent="0.3">
      <c r="A33" s="5" t="s">
        <v>4</v>
      </c>
      <c r="B33" s="5" t="s">
        <v>4</v>
      </c>
      <c r="C33" s="5" t="s">
        <v>4</v>
      </c>
      <c r="D33" s="39" t="s">
        <v>3</v>
      </c>
      <c r="E33" s="76" t="s">
        <v>4</v>
      </c>
      <c r="F33" s="136" t="s">
        <v>4</v>
      </c>
      <c r="G33" s="29" t="s">
        <v>4</v>
      </c>
      <c r="H33" s="29" t="s">
        <v>4</v>
      </c>
      <c r="I33" s="132">
        <f>I15+I29+I11</f>
        <v>7433920.5</v>
      </c>
      <c r="J33" s="29" t="s">
        <v>4</v>
      </c>
      <c r="K33" s="70"/>
      <c r="L33" s="128"/>
      <c r="M33" s="65"/>
      <c r="N33" s="63"/>
    </row>
    <row r="34" spans="1:14" s="4" customFormat="1" ht="19.899999999999999" customHeight="1" x14ac:dyDescent="0.3">
      <c r="A34" s="83"/>
      <c r="B34" s="83"/>
      <c r="C34" s="83"/>
      <c r="D34" s="84"/>
      <c r="E34" s="85"/>
      <c r="F34" s="86"/>
      <c r="G34" s="70"/>
      <c r="H34" s="70"/>
      <c r="I34" s="87"/>
      <c r="J34" s="70"/>
      <c r="K34" s="70"/>
      <c r="L34" s="128"/>
      <c r="M34" s="65"/>
      <c r="N34" s="63"/>
    </row>
    <row r="35" spans="1:14" s="4" customFormat="1" ht="13.15" customHeight="1" x14ac:dyDescent="0.3">
      <c r="A35" s="23"/>
      <c r="B35" s="23"/>
      <c r="C35" s="23"/>
      <c r="D35" s="24"/>
      <c r="E35" s="77"/>
      <c r="F35" s="44"/>
      <c r="G35" s="25"/>
      <c r="H35" s="25"/>
      <c r="I35" s="70"/>
      <c r="J35" s="25"/>
      <c r="K35" s="25"/>
      <c r="L35" s="7"/>
      <c r="M35" s="65"/>
      <c r="N35" s="63"/>
    </row>
    <row r="36" spans="1:14" s="57" customFormat="1" ht="24.6" customHeight="1" x14ac:dyDescent="0.3">
      <c r="A36" s="144" t="s">
        <v>1</v>
      </c>
      <c r="B36" s="144"/>
      <c r="C36" s="144"/>
      <c r="D36" s="144"/>
      <c r="E36" s="78"/>
      <c r="F36" s="55"/>
      <c r="G36" s="56"/>
      <c r="H36" s="56"/>
      <c r="I36" s="143" t="s">
        <v>2</v>
      </c>
      <c r="J36" s="143"/>
      <c r="K36" s="56"/>
      <c r="M36" s="64"/>
      <c r="N36" s="64"/>
    </row>
    <row r="37" spans="1:14" s="7" customFormat="1" ht="32.25" customHeight="1" x14ac:dyDescent="0.3">
      <c r="A37" s="10"/>
      <c r="B37" s="10"/>
      <c r="C37" s="10"/>
      <c r="D37" s="6"/>
      <c r="E37" s="78"/>
      <c r="F37" s="45"/>
      <c r="G37" s="6"/>
      <c r="H37" s="6"/>
      <c r="I37" s="17"/>
      <c r="J37" s="6"/>
      <c r="K37" s="6"/>
      <c r="M37" s="65"/>
      <c r="N37" s="65"/>
    </row>
    <row r="38" spans="1:14" s="18" customFormat="1" ht="32.25" customHeight="1" x14ac:dyDescent="0.25">
      <c r="A38" s="16"/>
      <c r="B38" s="16"/>
      <c r="C38" s="16"/>
      <c r="D38" s="17"/>
      <c r="E38" s="78"/>
      <c r="F38" s="45"/>
      <c r="G38" s="17"/>
      <c r="H38" s="17"/>
      <c r="I38" s="17"/>
      <c r="J38" s="17"/>
      <c r="K38" s="17"/>
      <c r="M38" s="66"/>
      <c r="N38" s="66"/>
    </row>
    <row r="39" spans="1:14" s="18" customFormat="1" ht="32.25" customHeight="1" x14ac:dyDescent="0.25">
      <c r="A39" s="16"/>
      <c r="B39" s="16"/>
      <c r="C39" s="16"/>
      <c r="D39" s="17"/>
      <c r="E39" s="78"/>
      <c r="F39" s="45"/>
      <c r="G39" s="17"/>
      <c r="H39" s="17"/>
      <c r="I39" s="17"/>
      <c r="J39" s="17"/>
      <c r="K39" s="17"/>
      <c r="M39" s="66"/>
      <c r="N39" s="66"/>
    </row>
    <row r="40" spans="1:14" s="18" customFormat="1" ht="32.25" customHeight="1" x14ac:dyDescent="0.25">
      <c r="A40" s="16"/>
      <c r="B40" s="16"/>
      <c r="C40" s="16"/>
      <c r="D40" s="17"/>
      <c r="E40" s="78"/>
      <c r="F40" s="45"/>
      <c r="G40" s="17"/>
      <c r="H40" s="17"/>
      <c r="I40" s="17"/>
      <c r="J40" s="17"/>
      <c r="K40" s="17"/>
      <c r="M40" s="66"/>
      <c r="N40" s="66"/>
    </row>
    <row r="41" spans="1:14" s="18" customFormat="1" ht="32.25" customHeight="1" x14ac:dyDescent="0.25">
      <c r="A41" s="16"/>
      <c r="B41" s="16"/>
      <c r="C41" s="16"/>
      <c r="D41" s="17"/>
      <c r="E41" s="78"/>
      <c r="F41" s="45"/>
      <c r="G41" s="17"/>
      <c r="H41" s="17"/>
      <c r="I41" s="17"/>
      <c r="J41" s="17"/>
      <c r="K41" s="17"/>
      <c r="M41" s="66"/>
      <c r="N41" s="66"/>
    </row>
    <row r="42" spans="1:14" s="3" customFormat="1" x14ac:dyDescent="0.25">
      <c r="A42" s="19"/>
      <c r="B42" s="19"/>
      <c r="C42" s="19"/>
      <c r="D42" s="20"/>
      <c r="E42" s="71"/>
      <c r="F42" s="41"/>
      <c r="G42" s="20"/>
      <c r="H42" s="20"/>
      <c r="I42" s="20"/>
      <c r="J42" s="20"/>
      <c r="K42" s="67"/>
      <c r="L42" s="129"/>
      <c r="M42" s="107"/>
      <c r="N42" s="61"/>
    </row>
    <row r="43" spans="1:14" s="3" customFormat="1" x14ac:dyDescent="0.25">
      <c r="A43" s="19"/>
      <c r="B43" s="19"/>
      <c r="C43" s="19"/>
      <c r="D43" s="20"/>
      <c r="E43" s="71"/>
      <c r="F43" s="41"/>
      <c r="G43" s="20"/>
      <c r="H43" s="20"/>
      <c r="I43" s="20"/>
      <c r="J43" s="20"/>
      <c r="K43" s="67"/>
      <c r="L43" s="129"/>
      <c r="M43" s="107"/>
      <c r="N43" s="61"/>
    </row>
  </sheetData>
  <mergeCells count="5">
    <mergeCell ref="A5:J5"/>
    <mergeCell ref="I36:J36"/>
    <mergeCell ref="A36:D36"/>
    <mergeCell ref="A6:B6"/>
    <mergeCell ref="A7:B7"/>
  </mergeCells>
  <phoneticPr fontId="19" type="noConversion"/>
  <printOptions horizontalCentered="1"/>
  <pageMargins left="0.19685039370078741" right="0" top="0.8" bottom="0.27559055118110237" header="0.23622047244094491" footer="0.19685039370078741"/>
  <pageSetup paperSize="9" scale="70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дод.6</vt:lpstr>
      <vt:lpstr>дод.6!Заголовки_для_печати</vt:lpstr>
      <vt:lpstr>дод.6!Область_печати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Nadia</cp:lastModifiedBy>
  <cp:lastPrinted>2020-04-07T09:26:02Z</cp:lastPrinted>
  <dcterms:created xsi:type="dcterms:W3CDTF">2014-01-17T10:52:16Z</dcterms:created>
  <dcterms:modified xsi:type="dcterms:W3CDTF">2020-04-07T15:22:46Z</dcterms:modified>
</cp:coreProperties>
</file>