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1'!$8:$12</definedName>
    <definedName name="_xlnm.Print_Area" localSheetId="0">'сторінка 1'!$A$1:$F$32</definedName>
  </definedNames>
  <calcPr calcId="162913" fullCalcOnLoad="1"/>
</workbook>
</file>

<file path=xl/calcChain.xml><?xml version="1.0" encoding="utf-8"?>
<calcChain xmlns="http://schemas.openxmlformats.org/spreadsheetml/2006/main">
  <c r="F14" i="1" l="1"/>
  <c r="F13" i="1"/>
  <c r="E13" i="1"/>
  <c r="F17" i="1"/>
  <c r="E17" i="1" s="1"/>
  <c r="C17" i="1" s="1"/>
  <c r="F20" i="1"/>
  <c r="F19" i="1"/>
  <c r="E19" i="1" s="1"/>
  <c r="C19" i="1" s="1"/>
  <c r="D25" i="1"/>
  <c r="C25" i="1" s="1"/>
  <c r="D24" i="1"/>
  <c r="D23" i="1" s="1"/>
  <c r="E15" i="1"/>
  <c r="E18" i="1"/>
  <c r="C18" i="1" s="1"/>
  <c r="E21" i="1"/>
  <c r="C27" i="1"/>
  <c r="E14" i="1"/>
  <c r="C14" i="1" s="1"/>
  <c r="C15" i="1"/>
  <c r="C21" i="1"/>
  <c r="E20" i="1"/>
  <c r="C20" i="1"/>
  <c r="C26" i="1"/>
  <c r="F8" i="4"/>
  <c r="B8" i="4"/>
  <c r="C6" i="4"/>
  <c r="E6" i="4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C5" i="4"/>
  <c r="E5" i="4"/>
  <c r="G5" i="4"/>
  <c r="C7" i="4"/>
  <c r="E7" i="4" s="1"/>
  <c r="C4" i="4"/>
  <c r="E4" i="4"/>
  <c r="D28" i="1" l="1"/>
  <c r="C23" i="1"/>
  <c r="E8" i="4"/>
  <c r="C8" i="4"/>
  <c r="F16" i="1"/>
  <c r="C24" i="1"/>
  <c r="C13" i="1"/>
  <c r="E16" i="1" l="1"/>
  <c r="F22" i="1"/>
  <c r="F28" i="1" s="1"/>
  <c r="C16" i="1" l="1"/>
  <c r="E22" i="1"/>
  <c r="C22" i="1" l="1"/>
  <c r="E28" i="1"/>
  <c r="C28" i="1" s="1"/>
</calcChain>
</file>

<file path=xl/sharedStrings.xml><?xml version="1.0" encoding="utf-8"?>
<sst xmlns="http://schemas.openxmlformats.org/spreadsheetml/2006/main" count="52" uniqueCount="52">
  <si>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</si>
  <si>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</si>
  <si>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</si>
  <si>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</si>
  <si>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</si>
  <si>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</si>
  <si>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</si>
  <si>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</si>
  <si>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</si>
  <si>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</si>
  <si>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</si>
  <si>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</si>
  <si>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</si>
  <si>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</si>
  <si>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</si>
  <si>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</si>
  <si>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</si>
  <si>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</si>
  <si>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</si>
  <si>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</si>
  <si>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</si>
  <si>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</si>
  <si>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</si>
  <si>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</si>
  <si>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</si>
  <si>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</si>
  <si>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</si>
  <si>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</si>
  <si>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</si>
  <si>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</si>
  <si>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</si>
  <si>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</si>
  <si>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</si>
  <si>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</si>
  <si>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</si>
  <si>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</si>
  <si>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Неподаткові надходження</t>
  </si>
  <si>
    <t>Усього доходів (без урахування міжбюджетних трансфертів)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</si>
  <si>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</si>
  <si>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</si>
  <si>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</si>
  <si>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</si>
  <si>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Надходження коштів пайової участі у розвитку інфраструктури населеного пункту</t>
  </si>
  <si>
    <r>
      <t>Інші неподаткові надходження</t>
    </r>
    <r>
      <rPr>
        <sz val="12"/>
        <rFont val="Times New Roman"/>
        <family val="1"/>
        <charset val="204"/>
      </rPr>
      <t xml:space="preserve">  </t>
    </r>
  </si>
  <si>
    <r>
      <t>24000000</t>
    </r>
    <r>
      <rPr>
        <sz val="12"/>
        <rFont val="Times New Roman"/>
        <family val="1"/>
        <charset val="204"/>
      </rPr>
      <t> </t>
    </r>
  </si>
  <si>
    <r>
      <t xml:space="preserve">Кошти від відчуження майна, що належить Автономній Республіці Крим та майна, що перебуває в комунальній власності </t>
    </r>
    <r>
      <rPr>
        <sz val="12"/>
        <rFont val="Times New Roman"/>
        <family val="1"/>
        <charset val="204"/>
      </rPr>
      <t> </t>
    </r>
  </si>
  <si>
    <r>
      <t>31030000</t>
    </r>
    <r>
      <rPr>
        <sz val="12"/>
        <rFont val="Times New Roman"/>
        <family val="1"/>
        <charset val="204"/>
      </rPr>
      <t> </t>
    </r>
  </si>
  <si>
    <r>
      <t>Надходження від продажу основного капіталу</t>
    </r>
    <r>
      <rPr>
        <sz val="12"/>
        <rFont val="Times New Roman"/>
        <family val="1"/>
        <charset val="204"/>
      </rPr>
      <t xml:space="preserve">  </t>
    </r>
  </si>
  <si>
    <r>
      <t>31000000</t>
    </r>
    <r>
      <rPr>
        <sz val="12"/>
        <rFont val="Times New Roman"/>
        <family val="1"/>
        <charset val="204"/>
      </rPr>
      <t> </t>
    </r>
  </si>
  <si>
    <t>Інші субвенції з місцевого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</si>
  <si>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</si>
  <si>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r>
      <t>22.11.2019</t>
    </r>
    <r>
      <rPr>
        <sz val="14"/>
        <rFont val="Times New Roman"/>
        <family val="1"/>
        <charset val="204"/>
      </rPr>
      <t xml:space="preserve">  № </t>
    </r>
    <r>
      <rPr>
        <u/>
        <sz val="14"/>
        <rFont val="Times New Roman"/>
        <family val="1"/>
        <charset val="204"/>
      </rPr>
      <t>1980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</si>
</sst>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14" fillId="0" borderId="0" xfId="0" applyFont="1" applyFill="1"/>
    <xf numFmtId="0" fontId="13" fillId="0" borderId="0" xfId="0" applyFont="1" applyFill="1"/>
    <xf numFmtId="0" fontId="6" fillId="0" borderId="0" xfId="0" applyFont="1" applyBorder="1"/>
    <xf numFmtId="0" fontId="6" fillId="0" borderId="0" xfId="0" applyFont="1" applyFill="1" applyBorder="1"/>
    <xf numFmtId="2" fontId="12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justify" wrapText="1"/>
    </xf>
    <xf numFmtId="0" fontId="14" fillId="0" borderId="0" xfId="0" applyFont="1" applyFill="1" applyBorder="1"/>
    <xf numFmtId="1" fontId="12" fillId="0" borderId="1" xfId="0" applyNumberFormat="1" applyFont="1" applyFill="1" applyBorder="1" applyAlignment="1">
      <alignment horizontal="right" wrapText="1"/>
    </xf>
    <xf numFmtId="1" fontId="6" fillId="0" borderId="1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5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34"/>
  <sheetViews>
    <sheetView tabSelected="1" zoomScale="75" zoomScaleNormal="75" zoomScaleSheetLayoutView="50" workbookViewId="0">
      <pane ySplit="12" topLeftCell="A13" activePane="bottomLeft" state="frozen"/>
      <selection pane="bottomLeft" activeCell="G8" sqref="G8"/>
    </sheetView>
  </sheetViews>
  <sheetFormatPr defaultColWidth="11.28515625" defaultRowHeight="18.75" x14ac:dyDescent="0.3"/>
  <cols>
    <col min="1" max="1" width="15" style="28" customWidth="1"/>
    <col min="2" max="2" width="112.7109375" style="2" customWidth="1"/>
    <col min="3" max="3" width="16.85546875" style="2" customWidth="1"/>
    <col min="4" max="4" width="17.28515625" style="2" customWidth="1"/>
    <col min="5" max="5" width="16" style="2" customWidth="1"/>
    <col min="6" max="6" width="16.28515625" style="2" customWidth="1"/>
    <col min="7" max="56" width="11.28515625" style="37"/>
    <col min="57" max="16384" width="11.28515625" style="2"/>
  </cols>
  <sheetData>
    <row r="1" spans="1:200" ht="21" customHeight="1" x14ac:dyDescent="0.3">
      <c r="D1" s="18" t="s">
        <v>4</v>
      </c>
      <c r="E1" s="18"/>
      <c r="F1" s="18"/>
    </row>
    <row r="2" spans="1:200" x14ac:dyDescent="0.3">
      <c r="D2" s="48" t="s">
        <v>22</v>
      </c>
      <c r="E2" s="48"/>
      <c r="F2" s="48"/>
    </row>
    <row r="3" spans="1:200" x14ac:dyDescent="0.3">
      <c r="D3" s="50" t="s">
        <v>23</v>
      </c>
      <c r="E3" s="50"/>
      <c r="F3" s="50"/>
    </row>
    <row r="4" spans="1:200" ht="21.75" customHeight="1" x14ac:dyDescent="0.3">
      <c r="D4" s="47" t="s">
        <v>51</v>
      </c>
      <c r="E4" s="48"/>
      <c r="F4" s="48"/>
    </row>
    <row r="5" spans="1:200" ht="33" customHeight="1" x14ac:dyDescent="0.3">
      <c r="D5" s="19"/>
      <c r="E5" s="19"/>
      <c r="F5" s="19"/>
    </row>
    <row r="6" spans="1:200" ht="28.5" customHeight="1" x14ac:dyDescent="0.3">
      <c r="A6" s="51" t="s">
        <v>30</v>
      </c>
      <c r="B6" s="51"/>
      <c r="C6" s="51"/>
      <c r="D6" s="51"/>
      <c r="E6" s="51"/>
      <c r="F6" s="51"/>
    </row>
    <row r="7" spans="1:200" ht="18" customHeight="1" x14ac:dyDescent="0.3">
      <c r="F7" s="27" t="s">
        <v>3</v>
      </c>
    </row>
    <row r="8" spans="1:200" ht="27" customHeight="1" x14ac:dyDescent="0.3">
      <c r="A8" s="45" t="s">
        <v>0</v>
      </c>
      <c r="B8" s="45" t="s">
        <v>31</v>
      </c>
      <c r="C8" s="45" t="s">
        <v>32</v>
      </c>
      <c r="D8" s="45" t="s">
        <v>1</v>
      </c>
      <c r="E8" s="46" t="s">
        <v>2</v>
      </c>
      <c r="F8" s="46"/>
    </row>
    <row r="9" spans="1:200" x14ac:dyDescent="0.3">
      <c r="A9" s="45"/>
      <c r="B9" s="45"/>
      <c r="C9" s="45"/>
      <c r="D9" s="45"/>
      <c r="E9" s="45" t="s">
        <v>33</v>
      </c>
      <c r="F9" s="45" t="s">
        <v>35</v>
      </c>
    </row>
    <row r="10" spans="1:200" x14ac:dyDescent="0.3">
      <c r="A10" s="45"/>
      <c r="B10" s="45"/>
      <c r="C10" s="45"/>
      <c r="D10" s="45"/>
      <c r="E10" s="45"/>
      <c r="F10" s="45"/>
    </row>
    <row r="11" spans="1:200" x14ac:dyDescent="0.3">
      <c r="A11" s="45"/>
      <c r="B11" s="45"/>
      <c r="C11" s="45"/>
      <c r="D11" s="45"/>
      <c r="E11" s="45"/>
      <c r="F11" s="45"/>
    </row>
    <row r="12" spans="1:200" ht="13.5" customHeight="1" x14ac:dyDescent="0.3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</row>
    <row r="13" spans="1:200" s="18" customFormat="1" ht="30.75" customHeight="1" x14ac:dyDescent="0.3">
      <c r="A13" s="32">
        <v>20000000</v>
      </c>
      <c r="B13" s="32" t="s">
        <v>36</v>
      </c>
      <c r="C13" s="43">
        <f t="shared" ref="C13:C21" si="0">D13+E13</f>
        <v>1313900</v>
      </c>
      <c r="D13" s="43"/>
      <c r="E13" s="43">
        <f>F13</f>
        <v>1313900</v>
      </c>
      <c r="F13" s="43">
        <f>F14</f>
        <v>1313900</v>
      </c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</row>
    <row r="14" spans="1:200" s="18" customFormat="1" x14ac:dyDescent="0.3">
      <c r="A14" s="32" t="s">
        <v>44</v>
      </c>
      <c r="B14" s="30" t="s">
        <v>43</v>
      </c>
      <c r="C14" s="43">
        <f t="shared" si="0"/>
        <v>1313900</v>
      </c>
      <c r="D14" s="43"/>
      <c r="E14" s="43">
        <f>E15</f>
        <v>1313900</v>
      </c>
      <c r="F14" s="43">
        <f>F15</f>
        <v>1313900</v>
      </c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</row>
    <row r="15" spans="1:200" s="18" customFormat="1" x14ac:dyDescent="0.3">
      <c r="A15" s="33">
        <v>24170000</v>
      </c>
      <c r="B15" s="34" t="s">
        <v>42</v>
      </c>
      <c r="C15" s="43">
        <f t="shared" si="0"/>
        <v>1313900</v>
      </c>
      <c r="D15" s="43"/>
      <c r="E15" s="44">
        <f t="shared" ref="E15:E21" si="1">F15</f>
        <v>1313900</v>
      </c>
      <c r="F15" s="44">
        <v>1313900</v>
      </c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</row>
    <row r="16" spans="1:200" s="35" customFormat="1" ht="23.25" x14ac:dyDescent="0.35">
      <c r="A16" s="32">
        <v>30000000</v>
      </c>
      <c r="B16" s="32" t="s">
        <v>38</v>
      </c>
      <c r="C16" s="43">
        <f t="shared" si="0"/>
        <v>1145800</v>
      </c>
      <c r="D16" s="43"/>
      <c r="E16" s="43">
        <f t="shared" si="1"/>
        <v>1145800</v>
      </c>
      <c r="F16" s="43">
        <f>F17+F19</f>
        <v>1145800</v>
      </c>
      <c r="G16" s="39"/>
      <c r="H16" s="39"/>
      <c r="I16" s="39"/>
      <c r="J16" s="39"/>
      <c r="K16" s="40"/>
      <c r="L16" s="41"/>
      <c r="M16" s="39"/>
      <c r="N16" s="39"/>
      <c r="O16" s="39"/>
      <c r="P16" s="39"/>
      <c r="Q16" s="40"/>
      <c r="R16" s="41"/>
      <c r="S16" s="39"/>
      <c r="T16" s="39"/>
      <c r="U16" s="39"/>
      <c r="V16" s="39"/>
      <c r="W16" s="40"/>
      <c r="X16" s="41"/>
      <c r="Y16" s="39"/>
      <c r="Z16" s="39"/>
      <c r="AA16" s="39"/>
      <c r="AB16" s="39"/>
      <c r="AC16" s="40"/>
      <c r="AD16" s="41"/>
      <c r="AE16" s="39"/>
      <c r="AF16" s="39"/>
      <c r="AG16" s="39"/>
      <c r="AH16" s="39"/>
      <c r="AI16" s="40"/>
      <c r="AJ16" s="41"/>
      <c r="AK16" s="39"/>
      <c r="AL16" s="39"/>
      <c r="AM16" s="39"/>
      <c r="AN16" s="39"/>
      <c r="AO16" s="40"/>
      <c r="AP16" s="41"/>
      <c r="AQ16" s="39"/>
      <c r="AR16" s="39"/>
      <c r="AS16" s="39"/>
      <c r="AT16" s="39"/>
      <c r="AU16" s="40"/>
      <c r="AV16" s="41"/>
      <c r="AW16" s="39"/>
      <c r="AX16" s="39"/>
      <c r="AY16" s="39"/>
      <c r="AZ16" s="39"/>
      <c r="BA16" s="40"/>
      <c r="BB16" s="41"/>
      <c r="BC16" s="39"/>
      <c r="BD16" s="39"/>
      <c r="BE16" s="31"/>
      <c r="BF16" s="29"/>
      <c r="BG16" s="32"/>
      <c r="BH16" s="30"/>
      <c r="BI16" s="31"/>
      <c r="BJ16" s="29"/>
      <c r="BK16" s="29"/>
      <c r="BL16" s="29"/>
      <c r="BM16" s="32"/>
      <c r="BN16" s="30"/>
      <c r="BO16" s="31"/>
      <c r="BP16" s="29"/>
      <c r="BQ16" s="29"/>
      <c r="BR16" s="29"/>
      <c r="BS16" s="32"/>
      <c r="BT16" s="30"/>
      <c r="BU16" s="31"/>
      <c r="BV16" s="29"/>
      <c r="BW16" s="29"/>
      <c r="BX16" s="29"/>
      <c r="BY16" s="32"/>
      <c r="BZ16" s="30"/>
      <c r="CA16" s="31"/>
      <c r="CB16" s="29"/>
      <c r="CC16" s="29"/>
      <c r="CD16" s="29"/>
      <c r="CE16" s="32"/>
      <c r="CF16" s="30"/>
      <c r="CG16" s="31"/>
      <c r="CH16" s="29"/>
      <c r="CI16" s="29"/>
      <c r="CJ16" s="29"/>
      <c r="CK16" s="32"/>
      <c r="CL16" s="30"/>
      <c r="CM16" s="31"/>
      <c r="CN16" s="29"/>
      <c r="CO16" s="29"/>
      <c r="CP16" s="29"/>
      <c r="CQ16" s="32"/>
      <c r="CR16" s="30"/>
      <c r="CS16" s="31"/>
      <c r="CT16" s="29"/>
      <c r="CU16" s="29"/>
      <c r="CV16" s="29"/>
      <c r="CW16" s="32"/>
      <c r="CX16" s="30"/>
      <c r="CY16" s="31"/>
      <c r="CZ16" s="29"/>
      <c r="DA16" s="29"/>
      <c r="DB16" s="29"/>
      <c r="DC16" s="32"/>
      <c r="DD16" s="30"/>
      <c r="DE16" s="31"/>
      <c r="DF16" s="29"/>
      <c r="DG16" s="29"/>
      <c r="DH16" s="29"/>
      <c r="DI16" s="32"/>
      <c r="DJ16" s="30"/>
      <c r="DK16" s="31"/>
      <c r="DL16" s="29"/>
      <c r="DM16" s="29"/>
      <c r="DN16" s="29"/>
      <c r="DO16" s="32"/>
      <c r="DP16" s="30"/>
      <c r="DQ16" s="31"/>
      <c r="DR16" s="29"/>
      <c r="DS16" s="29"/>
      <c r="DT16" s="29"/>
      <c r="DU16" s="32"/>
      <c r="DV16" s="30"/>
      <c r="DW16" s="31"/>
      <c r="DX16" s="29"/>
      <c r="DY16" s="29"/>
      <c r="DZ16" s="29"/>
      <c r="EA16" s="32"/>
      <c r="EB16" s="30"/>
      <c r="EC16" s="31"/>
      <c r="ED16" s="29"/>
      <c r="EE16" s="29"/>
      <c r="EF16" s="29"/>
      <c r="EG16" s="32"/>
      <c r="EH16" s="30"/>
      <c r="EI16" s="31"/>
      <c r="EJ16" s="29"/>
      <c r="EK16" s="29"/>
      <c r="EL16" s="29"/>
      <c r="EM16" s="32"/>
      <c r="EN16" s="30"/>
      <c r="EO16" s="31"/>
      <c r="EP16" s="29"/>
      <c r="EQ16" s="29"/>
      <c r="ER16" s="29"/>
      <c r="ES16" s="32"/>
      <c r="ET16" s="30"/>
      <c r="EU16" s="31"/>
      <c r="EV16" s="29"/>
      <c r="EW16" s="29"/>
      <c r="EX16" s="29"/>
      <c r="EY16" s="32"/>
      <c r="EZ16" s="30"/>
      <c r="FA16" s="31"/>
      <c r="FB16" s="29"/>
      <c r="FC16" s="29"/>
      <c r="FD16" s="29"/>
      <c r="FE16" s="32"/>
      <c r="FF16" s="30"/>
      <c r="FG16" s="31"/>
      <c r="FH16" s="29"/>
      <c r="FI16" s="29"/>
      <c r="FJ16" s="29"/>
      <c r="FK16" s="32"/>
      <c r="FL16" s="30"/>
      <c r="FM16" s="31"/>
      <c r="FN16" s="29"/>
      <c r="FO16" s="29"/>
      <c r="FP16" s="29"/>
      <c r="FQ16" s="32"/>
      <c r="FR16" s="30"/>
      <c r="FS16" s="31"/>
      <c r="FT16" s="29"/>
      <c r="FU16" s="29"/>
      <c r="FV16" s="29"/>
      <c r="FW16" s="32"/>
      <c r="FX16" s="30"/>
      <c r="FY16" s="31"/>
      <c r="FZ16" s="29"/>
      <c r="GA16" s="29"/>
      <c r="GB16" s="29"/>
      <c r="GC16" s="32"/>
      <c r="GD16" s="30"/>
      <c r="GE16" s="31"/>
      <c r="GF16" s="29"/>
      <c r="GG16" s="29"/>
      <c r="GH16" s="29"/>
      <c r="GI16" s="32"/>
      <c r="GJ16" s="30"/>
      <c r="GK16" s="31"/>
      <c r="GL16" s="29"/>
      <c r="GM16" s="29"/>
      <c r="GN16" s="29"/>
      <c r="GO16" s="32"/>
      <c r="GP16" s="30"/>
      <c r="GQ16" s="31"/>
      <c r="GR16" s="29"/>
    </row>
    <row r="17" spans="1:200" s="35" customFormat="1" ht="23.25" x14ac:dyDescent="0.35">
      <c r="A17" s="32" t="s">
        <v>48</v>
      </c>
      <c r="B17" s="30" t="s">
        <v>47</v>
      </c>
      <c r="C17" s="43">
        <f>D17+E17</f>
        <v>266500</v>
      </c>
      <c r="D17" s="43"/>
      <c r="E17" s="43">
        <f t="shared" si="1"/>
        <v>266500</v>
      </c>
      <c r="F17" s="43">
        <f>F18</f>
        <v>266500</v>
      </c>
      <c r="G17" s="39"/>
      <c r="H17" s="39"/>
      <c r="I17" s="39"/>
      <c r="J17" s="39"/>
      <c r="K17" s="40"/>
      <c r="L17" s="41"/>
      <c r="M17" s="39"/>
      <c r="N17" s="39"/>
      <c r="O17" s="39"/>
      <c r="P17" s="39"/>
      <c r="Q17" s="40"/>
      <c r="R17" s="41"/>
      <c r="S17" s="39"/>
      <c r="T17" s="39"/>
      <c r="U17" s="39"/>
      <c r="V17" s="39"/>
      <c r="W17" s="40"/>
      <c r="X17" s="41"/>
      <c r="Y17" s="39"/>
      <c r="Z17" s="39"/>
      <c r="AA17" s="39"/>
      <c r="AB17" s="39"/>
      <c r="AC17" s="40"/>
      <c r="AD17" s="41"/>
      <c r="AE17" s="39"/>
      <c r="AF17" s="39"/>
      <c r="AG17" s="39"/>
      <c r="AH17" s="39"/>
      <c r="AI17" s="40"/>
      <c r="AJ17" s="41"/>
      <c r="AK17" s="39"/>
      <c r="AL17" s="39"/>
      <c r="AM17" s="39"/>
      <c r="AN17" s="39"/>
      <c r="AO17" s="40"/>
      <c r="AP17" s="41"/>
      <c r="AQ17" s="39"/>
      <c r="AR17" s="39"/>
      <c r="AS17" s="39"/>
      <c r="AT17" s="39"/>
      <c r="AU17" s="40"/>
      <c r="AV17" s="41"/>
      <c r="AW17" s="39"/>
      <c r="AX17" s="39"/>
      <c r="AY17" s="39"/>
      <c r="AZ17" s="39"/>
      <c r="BA17" s="40"/>
      <c r="BB17" s="41"/>
      <c r="BC17" s="39"/>
      <c r="BD17" s="39"/>
      <c r="BE17" s="31"/>
      <c r="BF17" s="29"/>
      <c r="BG17" s="32"/>
      <c r="BH17" s="30"/>
      <c r="BI17" s="31"/>
      <c r="BJ17" s="29"/>
      <c r="BK17" s="29"/>
      <c r="BL17" s="29"/>
      <c r="BM17" s="32"/>
      <c r="BN17" s="30"/>
      <c r="BO17" s="31"/>
      <c r="BP17" s="29"/>
      <c r="BQ17" s="29"/>
      <c r="BR17" s="29"/>
      <c r="BS17" s="32"/>
      <c r="BT17" s="30"/>
      <c r="BU17" s="31"/>
      <c r="BV17" s="29"/>
      <c r="BW17" s="29"/>
      <c r="BX17" s="29"/>
      <c r="BY17" s="32"/>
      <c r="BZ17" s="30"/>
      <c r="CA17" s="31"/>
      <c r="CB17" s="29"/>
      <c r="CC17" s="29"/>
      <c r="CD17" s="29"/>
      <c r="CE17" s="32"/>
      <c r="CF17" s="30"/>
      <c r="CG17" s="31"/>
      <c r="CH17" s="29"/>
      <c r="CI17" s="29"/>
      <c r="CJ17" s="29"/>
      <c r="CK17" s="32"/>
      <c r="CL17" s="30"/>
      <c r="CM17" s="31"/>
      <c r="CN17" s="29"/>
      <c r="CO17" s="29"/>
      <c r="CP17" s="29"/>
      <c r="CQ17" s="32"/>
      <c r="CR17" s="30"/>
      <c r="CS17" s="31"/>
      <c r="CT17" s="29"/>
      <c r="CU17" s="29"/>
      <c r="CV17" s="29"/>
      <c r="CW17" s="32"/>
      <c r="CX17" s="30"/>
      <c r="CY17" s="31"/>
      <c r="CZ17" s="29"/>
      <c r="DA17" s="29"/>
      <c r="DB17" s="29"/>
      <c r="DC17" s="32"/>
      <c r="DD17" s="30"/>
      <c r="DE17" s="31"/>
      <c r="DF17" s="29"/>
      <c r="DG17" s="29"/>
      <c r="DH17" s="29"/>
      <c r="DI17" s="32"/>
      <c r="DJ17" s="30"/>
      <c r="DK17" s="31"/>
      <c r="DL17" s="29"/>
      <c r="DM17" s="29"/>
      <c r="DN17" s="29"/>
      <c r="DO17" s="32"/>
      <c r="DP17" s="30"/>
      <c r="DQ17" s="31"/>
      <c r="DR17" s="29"/>
      <c r="DS17" s="29"/>
      <c r="DT17" s="29"/>
      <c r="DU17" s="32"/>
      <c r="DV17" s="30"/>
      <c r="DW17" s="31"/>
      <c r="DX17" s="29"/>
      <c r="DY17" s="29"/>
      <c r="DZ17" s="29"/>
      <c r="EA17" s="32"/>
      <c r="EB17" s="30"/>
      <c r="EC17" s="31"/>
      <c r="ED17" s="29"/>
      <c r="EE17" s="29"/>
      <c r="EF17" s="29"/>
      <c r="EG17" s="32"/>
      <c r="EH17" s="30"/>
      <c r="EI17" s="31"/>
      <c r="EJ17" s="29"/>
      <c r="EK17" s="29"/>
      <c r="EL17" s="29"/>
      <c r="EM17" s="32"/>
      <c r="EN17" s="30"/>
      <c r="EO17" s="31"/>
      <c r="EP17" s="29"/>
      <c r="EQ17" s="29"/>
      <c r="ER17" s="29"/>
      <c r="ES17" s="32"/>
      <c r="ET17" s="30"/>
      <c r="EU17" s="31"/>
      <c r="EV17" s="29"/>
      <c r="EW17" s="29"/>
      <c r="EX17" s="29"/>
      <c r="EY17" s="32"/>
      <c r="EZ17" s="30"/>
      <c r="FA17" s="31"/>
      <c r="FB17" s="29"/>
      <c r="FC17" s="29"/>
      <c r="FD17" s="29"/>
      <c r="FE17" s="32"/>
      <c r="FF17" s="30"/>
      <c r="FG17" s="31"/>
      <c r="FH17" s="29"/>
      <c r="FI17" s="29"/>
      <c r="FJ17" s="29"/>
      <c r="FK17" s="32"/>
      <c r="FL17" s="30"/>
      <c r="FM17" s="31"/>
      <c r="FN17" s="29"/>
      <c r="FO17" s="29"/>
      <c r="FP17" s="29"/>
      <c r="FQ17" s="32"/>
      <c r="FR17" s="30"/>
      <c r="FS17" s="31"/>
      <c r="FT17" s="29"/>
      <c r="FU17" s="29"/>
      <c r="FV17" s="29"/>
      <c r="FW17" s="32"/>
      <c r="FX17" s="30"/>
      <c r="FY17" s="31"/>
      <c r="FZ17" s="29"/>
      <c r="GA17" s="29"/>
      <c r="GB17" s="29"/>
      <c r="GC17" s="32"/>
      <c r="GD17" s="30"/>
      <c r="GE17" s="31"/>
      <c r="GF17" s="29"/>
      <c r="GG17" s="29"/>
      <c r="GH17" s="29"/>
      <c r="GI17" s="32"/>
      <c r="GJ17" s="30"/>
      <c r="GK17" s="31"/>
      <c r="GL17" s="29"/>
      <c r="GM17" s="29"/>
      <c r="GN17" s="29"/>
      <c r="GO17" s="32"/>
      <c r="GP17" s="30"/>
      <c r="GQ17" s="31"/>
      <c r="GR17" s="29"/>
    </row>
    <row r="18" spans="1:200" s="35" customFormat="1" ht="38.25" x14ac:dyDescent="0.35">
      <c r="A18" s="33" t="s">
        <v>46</v>
      </c>
      <c r="B18" s="34" t="s">
        <v>45</v>
      </c>
      <c r="C18" s="43">
        <f>D18+E18</f>
        <v>266500</v>
      </c>
      <c r="D18" s="43"/>
      <c r="E18" s="43">
        <f t="shared" si="1"/>
        <v>266500</v>
      </c>
      <c r="F18" s="44">
        <v>266500</v>
      </c>
      <c r="G18" s="39"/>
      <c r="H18" s="39"/>
      <c r="I18" s="39"/>
      <c r="J18" s="39"/>
      <c r="K18" s="40"/>
      <c r="L18" s="41"/>
      <c r="M18" s="39"/>
      <c r="N18" s="39"/>
      <c r="O18" s="39"/>
      <c r="P18" s="39"/>
      <c r="Q18" s="40"/>
      <c r="R18" s="41"/>
      <c r="S18" s="39"/>
      <c r="T18" s="39"/>
      <c r="U18" s="39"/>
      <c r="V18" s="39"/>
      <c r="W18" s="40"/>
      <c r="X18" s="41"/>
      <c r="Y18" s="39"/>
      <c r="Z18" s="39"/>
      <c r="AA18" s="39"/>
      <c r="AB18" s="39"/>
      <c r="AC18" s="40"/>
      <c r="AD18" s="41"/>
      <c r="AE18" s="39"/>
      <c r="AF18" s="39"/>
      <c r="AG18" s="39"/>
      <c r="AH18" s="39"/>
      <c r="AI18" s="40"/>
      <c r="AJ18" s="41"/>
      <c r="AK18" s="39"/>
      <c r="AL18" s="39"/>
      <c r="AM18" s="39"/>
      <c r="AN18" s="39"/>
      <c r="AO18" s="40"/>
      <c r="AP18" s="41"/>
      <c r="AQ18" s="39"/>
      <c r="AR18" s="39"/>
      <c r="AS18" s="39"/>
      <c r="AT18" s="39"/>
      <c r="AU18" s="40"/>
      <c r="AV18" s="41"/>
      <c r="AW18" s="39"/>
      <c r="AX18" s="39"/>
      <c r="AY18" s="39"/>
      <c r="AZ18" s="39"/>
      <c r="BA18" s="40"/>
      <c r="BB18" s="41"/>
      <c r="BC18" s="39"/>
      <c r="BD18" s="39"/>
      <c r="BE18" s="31"/>
      <c r="BF18" s="29"/>
      <c r="BG18" s="32"/>
      <c r="BH18" s="30"/>
      <c r="BI18" s="31"/>
      <c r="BJ18" s="29"/>
      <c r="BK18" s="29"/>
      <c r="BL18" s="29"/>
      <c r="BM18" s="32"/>
      <c r="BN18" s="30"/>
      <c r="BO18" s="31"/>
      <c r="BP18" s="29"/>
      <c r="BQ18" s="29"/>
      <c r="BR18" s="29"/>
      <c r="BS18" s="32"/>
      <c r="BT18" s="30"/>
      <c r="BU18" s="31"/>
      <c r="BV18" s="29"/>
      <c r="BW18" s="29"/>
      <c r="BX18" s="29"/>
      <c r="BY18" s="32"/>
      <c r="BZ18" s="30"/>
      <c r="CA18" s="31"/>
      <c r="CB18" s="29"/>
      <c r="CC18" s="29"/>
      <c r="CD18" s="29"/>
      <c r="CE18" s="32"/>
      <c r="CF18" s="30"/>
      <c r="CG18" s="31"/>
      <c r="CH18" s="29"/>
      <c r="CI18" s="29"/>
      <c r="CJ18" s="29"/>
      <c r="CK18" s="32"/>
      <c r="CL18" s="30"/>
      <c r="CM18" s="31"/>
      <c r="CN18" s="29"/>
      <c r="CO18" s="29"/>
      <c r="CP18" s="29"/>
      <c r="CQ18" s="32"/>
      <c r="CR18" s="30"/>
      <c r="CS18" s="31"/>
      <c r="CT18" s="29"/>
      <c r="CU18" s="29"/>
      <c r="CV18" s="29"/>
      <c r="CW18" s="32"/>
      <c r="CX18" s="30"/>
      <c r="CY18" s="31"/>
      <c r="CZ18" s="29"/>
      <c r="DA18" s="29"/>
      <c r="DB18" s="29"/>
      <c r="DC18" s="32"/>
      <c r="DD18" s="30"/>
      <c r="DE18" s="31"/>
      <c r="DF18" s="29"/>
      <c r="DG18" s="29"/>
      <c r="DH18" s="29"/>
      <c r="DI18" s="32"/>
      <c r="DJ18" s="30"/>
      <c r="DK18" s="31"/>
      <c r="DL18" s="29"/>
      <c r="DM18" s="29"/>
      <c r="DN18" s="29"/>
      <c r="DO18" s="32"/>
      <c r="DP18" s="30"/>
      <c r="DQ18" s="31"/>
      <c r="DR18" s="29"/>
      <c r="DS18" s="29"/>
      <c r="DT18" s="29"/>
      <c r="DU18" s="32"/>
      <c r="DV18" s="30"/>
      <c r="DW18" s="31"/>
      <c r="DX18" s="29"/>
      <c r="DY18" s="29"/>
      <c r="DZ18" s="29"/>
      <c r="EA18" s="32"/>
      <c r="EB18" s="30"/>
      <c r="EC18" s="31"/>
      <c r="ED18" s="29"/>
      <c r="EE18" s="29"/>
      <c r="EF18" s="29"/>
      <c r="EG18" s="32"/>
      <c r="EH18" s="30"/>
      <c r="EI18" s="31"/>
      <c r="EJ18" s="29"/>
      <c r="EK18" s="29"/>
      <c r="EL18" s="29"/>
      <c r="EM18" s="32"/>
      <c r="EN18" s="30"/>
      <c r="EO18" s="31"/>
      <c r="EP18" s="29"/>
      <c r="EQ18" s="29"/>
      <c r="ER18" s="29"/>
      <c r="ES18" s="32"/>
      <c r="ET18" s="30"/>
      <c r="EU18" s="31"/>
      <c r="EV18" s="29"/>
      <c r="EW18" s="29"/>
      <c r="EX18" s="29"/>
      <c r="EY18" s="32"/>
      <c r="EZ18" s="30"/>
      <c r="FA18" s="31"/>
      <c r="FB18" s="29"/>
      <c r="FC18" s="29"/>
      <c r="FD18" s="29"/>
      <c r="FE18" s="32"/>
      <c r="FF18" s="30"/>
      <c r="FG18" s="31"/>
      <c r="FH18" s="29"/>
      <c r="FI18" s="29"/>
      <c r="FJ18" s="29"/>
      <c r="FK18" s="32"/>
      <c r="FL18" s="30"/>
      <c r="FM18" s="31"/>
      <c r="FN18" s="29"/>
      <c r="FO18" s="29"/>
      <c r="FP18" s="29"/>
      <c r="FQ18" s="32"/>
      <c r="FR18" s="30"/>
      <c r="FS18" s="31"/>
      <c r="FT18" s="29"/>
      <c r="FU18" s="29"/>
      <c r="FV18" s="29"/>
      <c r="FW18" s="32"/>
      <c r="FX18" s="30"/>
      <c r="FY18" s="31"/>
      <c r="FZ18" s="29"/>
      <c r="GA18" s="29"/>
      <c r="GB18" s="29"/>
      <c r="GC18" s="32"/>
      <c r="GD18" s="30"/>
      <c r="GE18" s="31"/>
      <c r="GF18" s="29"/>
      <c r="GG18" s="29"/>
      <c r="GH18" s="29"/>
      <c r="GI18" s="32"/>
      <c r="GJ18" s="30"/>
      <c r="GK18" s="31"/>
      <c r="GL18" s="29"/>
      <c r="GM18" s="29"/>
      <c r="GN18" s="29"/>
      <c r="GO18" s="32"/>
      <c r="GP18" s="30"/>
      <c r="GQ18" s="31"/>
      <c r="GR18" s="29"/>
    </row>
    <row r="19" spans="1:200" s="35" customFormat="1" ht="24.75" customHeight="1" x14ac:dyDescent="0.35">
      <c r="A19" s="32">
        <v>33000000</v>
      </c>
      <c r="B19" s="30" t="s">
        <v>39</v>
      </c>
      <c r="C19" s="43">
        <f t="shared" si="0"/>
        <v>879300</v>
      </c>
      <c r="D19" s="43"/>
      <c r="E19" s="43">
        <f t="shared" si="1"/>
        <v>879300</v>
      </c>
      <c r="F19" s="43">
        <f>F20</f>
        <v>879300</v>
      </c>
      <c r="G19" s="39"/>
      <c r="H19" s="39"/>
      <c r="I19" s="39"/>
      <c r="J19" s="39"/>
      <c r="K19" s="40"/>
      <c r="L19" s="41"/>
      <c r="M19" s="39"/>
      <c r="N19" s="39"/>
      <c r="O19" s="39"/>
      <c r="P19" s="39"/>
      <c r="Q19" s="40"/>
      <c r="R19" s="41"/>
      <c r="S19" s="39"/>
      <c r="T19" s="39"/>
      <c r="U19" s="39"/>
      <c r="V19" s="39"/>
      <c r="W19" s="40"/>
      <c r="X19" s="41"/>
      <c r="Y19" s="39"/>
      <c r="Z19" s="39"/>
      <c r="AA19" s="39"/>
      <c r="AB19" s="39"/>
      <c r="AC19" s="40"/>
      <c r="AD19" s="41"/>
      <c r="AE19" s="39"/>
      <c r="AF19" s="39"/>
      <c r="AG19" s="39"/>
      <c r="AH19" s="39"/>
      <c r="AI19" s="40"/>
      <c r="AJ19" s="41"/>
      <c r="AK19" s="39"/>
      <c r="AL19" s="39"/>
      <c r="AM19" s="39"/>
      <c r="AN19" s="39"/>
      <c r="AO19" s="40"/>
      <c r="AP19" s="41"/>
      <c r="AQ19" s="39"/>
      <c r="AR19" s="39"/>
      <c r="AS19" s="39"/>
      <c r="AT19" s="39"/>
      <c r="AU19" s="40"/>
      <c r="AV19" s="41"/>
      <c r="AW19" s="39"/>
      <c r="AX19" s="39"/>
      <c r="AY19" s="39"/>
      <c r="AZ19" s="39"/>
      <c r="BA19" s="40"/>
      <c r="BB19" s="41"/>
      <c r="BC19" s="39"/>
      <c r="BD19" s="39"/>
      <c r="BE19" s="31"/>
      <c r="BF19" s="29"/>
      <c r="BG19" s="32"/>
      <c r="BH19" s="30"/>
      <c r="BI19" s="31"/>
      <c r="BJ19" s="29"/>
      <c r="BK19" s="29"/>
      <c r="BL19" s="29"/>
      <c r="BM19" s="32"/>
      <c r="BN19" s="30"/>
      <c r="BO19" s="31"/>
      <c r="BP19" s="29"/>
      <c r="BQ19" s="29"/>
      <c r="BR19" s="29"/>
      <c r="BS19" s="32"/>
      <c r="BT19" s="30"/>
      <c r="BU19" s="31"/>
      <c r="BV19" s="29"/>
      <c r="BW19" s="29"/>
      <c r="BX19" s="29"/>
      <c r="BY19" s="32"/>
      <c r="BZ19" s="30"/>
      <c r="CA19" s="31"/>
      <c r="CB19" s="29"/>
      <c r="CC19" s="29"/>
      <c r="CD19" s="29"/>
      <c r="CE19" s="32"/>
      <c r="CF19" s="30"/>
      <c r="CG19" s="31"/>
      <c r="CH19" s="29"/>
      <c r="CI19" s="29"/>
      <c r="CJ19" s="29"/>
      <c r="CK19" s="32"/>
      <c r="CL19" s="30"/>
      <c r="CM19" s="31"/>
      <c r="CN19" s="29"/>
      <c r="CO19" s="29"/>
      <c r="CP19" s="29"/>
      <c r="CQ19" s="32"/>
      <c r="CR19" s="30"/>
      <c r="CS19" s="31"/>
      <c r="CT19" s="29"/>
      <c r="CU19" s="29"/>
      <c r="CV19" s="29"/>
      <c r="CW19" s="32"/>
      <c r="CX19" s="30"/>
      <c r="CY19" s="31"/>
      <c r="CZ19" s="29"/>
      <c r="DA19" s="29"/>
      <c r="DB19" s="29"/>
      <c r="DC19" s="32"/>
      <c r="DD19" s="30"/>
      <c r="DE19" s="31"/>
      <c r="DF19" s="29"/>
      <c r="DG19" s="29"/>
      <c r="DH19" s="29"/>
      <c r="DI19" s="32"/>
      <c r="DJ19" s="30"/>
      <c r="DK19" s="31"/>
      <c r="DL19" s="29"/>
      <c r="DM19" s="29"/>
      <c r="DN19" s="29"/>
      <c r="DO19" s="32"/>
      <c r="DP19" s="30"/>
      <c r="DQ19" s="31"/>
      <c r="DR19" s="29"/>
      <c r="DS19" s="29"/>
      <c r="DT19" s="29"/>
      <c r="DU19" s="32"/>
      <c r="DV19" s="30"/>
      <c r="DW19" s="31"/>
      <c r="DX19" s="29"/>
      <c r="DY19" s="29"/>
      <c r="DZ19" s="29"/>
      <c r="EA19" s="32"/>
      <c r="EB19" s="30"/>
      <c r="EC19" s="31"/>
      <c r="ED19" s="29"/>
      <c r="EE19" s="29"/>
      <c r="EF19" s="29"/>
      <c r="EG19" s="32"/>
      <c r="EH19" s="30"/>
      <c r="EI19" s="31"/>
      <c r="EJ19" s="29"/>
      <c r="EK19" s="29"/>
      <c r="EL19" s="29"/>
      <c r="EM19" s="32"/>
      <c r="EN19" s="30"/>
      <c r="EO19" s="31"/>
      <c r="EP19" s="29"/>
      <c r="EQ19" s="29"/>
      <c r="ER19" s="29"/>
      <c r="ES19" s="32"/>
      <c r="ET19" s="30"/>
      <c r="EU19" s="31"/>
      <c r="EV19" s="29"/>
      <c r="EW19" s="29"/>
      <c r="EX19" s="29"/>
      <c r="EY19" s="32"/>
      <c r="EZ19" s="30"/>
      <c r="FA19" s="31"/>
      <c r="FB19" s="29"/>
      <c r="FC19" s="29"/>
      <c r="FD19" s="29"/>
      <c r="FE19" s="32"/>
      <c r="FF19" s="30"/>
      <c r="FG19" s="31"/>
      <c r="FH19" s="29"/>
      <c r="FI19" s="29"/>
      <c r="FJ19" s="29"/>
      <c r="FK19" s="32"/>
      <c r="FL19" s="30"/>
      <c r="FM19" s="31"/>
      <c r="FN19" s="29"/>
      <c r="FO19" s="29"/>
      <c r="FP19" s="29"/>
      <c r="FQ19" s="32"/>
      <c r="FR19" s="30"/>
      <c r="FS19" s="31"/>
      <c r="FT19" s="29"/>
      <c r="FU19" s="29"/>
      <c r="FV19" s="29"/>
      <c r="FW19" s="32"/>
      <c r="FX19" s="30"/>
      <c r="FY19" s="31"/>
      <c r="FZ19" s="29"/>
      <c r="GA19" s="29"/>
      <c r="GB19" s="29"/>
      <c r="GC19" s="32"/>
      <c r="GD19" s="30"/>
      <c r="GE19" s="31"/>
      <c r="GF19" s="29"/>
      <c r="GG19" s="29"/>
      <c r="GH19" s="29"/>
      <c r="GI19" s="32"/>
      <c r="GJ19" s="30"/>
      <c r="GK19" s="31"/>
      <c r="GL19" s="29"/>
      <c r="GM19" s="29"/>
      <c r="GN19" s="29"/>
      <c r="GO19" s="32"/>
      <c r="GP19" s="30"/>
      <c r="GQ19" s="31"/>
      <c r="GR19" s="29"/>
    </row>
    <row r="20" spans="1:200" s="36" customFormat="1" ht="24" customHeight="1" x14ac:dyDescent="0.3">
      <c r="A20" s="32">
        <v>33010000</v>
      </c>
      <c r="B20" s="30" t="s">
        <v>40</v>
      </c>
      <c r="C20" s="43">
        <f t="shared" si="0"/>
        <v>879300</v>
      </c>
      <c r="D20" s="43"/>
      <c r="E20" s="43">
        <f t="shared" si="1"/>
        <v>879300</v>
      </c>
      <c r="F20" s="43">
        <f>F21</f>
        <v>879300</v>
      </c>
      <c r="G20" s="39"/>
      <c r="H20" s="39"/>
      <c r="I20" s="39"/>
      <c r="J20" s="39"/>
      <c r="K20" s="40"/>
      <c r="L20" s="41"/>
      <c r="M20" s="39"/>
      <c r="N20" s="39"/>
      <c r="O20" s="39"/>
      <c r="P20" s="39"/>
      <c r="Q20" s="40"/>
      <c r="R20" s="41"/>
      <c r="S20" s="39"/>
      <c r="T20" s="39"/>
      <c r="U20" s="39"/>
      <c r="V20" s="39"/>
      <c r="W20" s="40"/>
      <c r="X20" s="41"/>
      <c r="Y20" s="39"/>
      <c r="Z20" s="39"/>
      <c r="AA20" s="39"/>
      <c r="AB20" s="39"/>
      <c r="AC20" s="40"/>
      <c r="AD20" s="41"/>
      <c r="AE20" s="39"/>
      <c r="AF20" s="39"/>
      <c r="AG20" s="39"/>
      <c r="AH20" s="39"/>
      <c r="AI20" s="40"/>
      <c r="AJ20" s="41"/>
      <c r="AK20" s="39"/>
      <c r="AL20" s="39"/>
      <c r="AM20" s="39"/>
      <c r="AN20" s="39"/>
      <c r="AO20" s="40"/>
      <c r="AP20" s="41"/>
      <c r="AQ20" s="39"/>
      <c r="AR20" s="39"/>
      <c r="AS20" s="39"/>
      <c r="AT20" s="39"/>
      <c r="AU20" s="40"/>
      <c r="AV20" s="41"/>
      <c r="AW20" s="39"/>
      <c r="AX20" s="39"/>
      <c r="AY20" s="39"/>
      <c r="AZ20" s="39"/>
      <c r="BA20" s="40"/>
      <c r="BB20" s="41"/>
      <c r="BC20" s="39"/>
      <c r="BD20" s="39"/>
      <c r="BE20" s="31"/>
      <c r="BF20" s="29"/>
      <c r="BG20" s="32"/>
      <c r="BH20" s="30"/>
      <c r="BI20" s="31"/>
      <c r="BJ20" s="29"/>
      <c r="BK20" s="29"/>
      <c r="BL20" s="29"/>
      <c r="BM20" s="32"/>
      <c r="BN20" s="30"/>
      <c r="BO20" s="31"/>
      <c r="BP20" s="29"/>
      <c r="BQ20" s="29"/>
      <c r="BR20" s="29"/>
      <c r="BS20" s="32"/>
      <c r="BT20" s="30"/>
      <c r="BU20" s="31"/>
      <c r="BV20" s="29"/>
      <c r="BW20" s="29"/>
      <c r="BX20" s="29"/>
      <c r="BY20" s="32"/>
      <c r="BZ20" s="30"/>
      <c r="CA20" s="31"/>
      <c r="CB20" s="29"/>
      <c r="CC20" s="29"/>
      <c r="CD20" s="29"/>
      <c r="CE20" s="32"/>
      <c r="CF20" s="30"/>
      <c r="CG20" s="31"/>
      <c r="CH20" s="29"/>
      <c r="CI20" s="29"/>
      <c r="CJ20" s="29"/>
      <c r="CK20" s="32"/>
      <c r="CL20" s="30"/>
      <c r="CM20" s="31"/>
      <c r="CN20" s="29"/>
      <c r="CO20" s="29"/>
      <c r="CP20" s="29"/>
      <c r="CQ20" s="32"/>
      <c r="CR20" s="30"/>
      <c r="CS20" s="31"/>
      <c r="CT20" s="29"/>
      <c r="CU20" s="29"/>
      <c r="CV20" s="29"/>
      <c r="CW20" s="32"/>
      <c r="CX20" s="30"/>
      <c r="CY20" s="31"/>
      <c r="CZ20" s="29"/>
      <c r="DA20" s="29"/>
      <c r="DB20" s="29"/>
      <c r="DC20" s="32"/>
      <c r="DD20" s="30"/>
      <c r="DE20" s="31"/>
      <c r="DF20" s="29"/>
      <c r="DG20" s="29"/>
      <c r="DH20" s="29"/>
      <c r="DI20" s="32"/>
      <c r="DJ20" s="30"/>
      <c r="DK20" s="31"/>
      <c r="DL20" s="29"/>
      <c r="DM20" s="29"/>
      <c r="DN20" s="29"/>
      <c r="DO20" s="32"/>
      <c r="DP20" s="30"/>
      <c r="DQ20" s="31"/>
      <c r="DR20" s="29"/>
      <c r="DS20" s="29"/>
      <c r="DT20" s="29"/>
      <c r="DU20" s="32"/>
      <c r="DV20" s="30"/>
      <c r="DW20" s="31"/>
      <c r="DX20" s="29"/>
      <c r="DY20" s="29"/>
      <c r="DZ20" s="29"/>
      <c r="EA20" s="32"/>
      <c r="EB20" s="30"/>
      <c r="EC20" s="31"/>
      <c r="ED20" s="29"/>
      <c r="EE20" s="29"/>
      <c r="EF20" s="29"/>
      <c r="EG20" s="32"/>
      <c r="EH20" s="30"/>
      <c r="EI20" s="31"/>
      <c r="EJ20" s="29"/>
      <c r="EK20" s="29"/>
      <c r="EL20" s="29"/>
      <c r="EM20" s="32"/>
      <c r="EN20" s="30"/>
      <c r="EO20" s="31"/>
      <c r="EP20" s="29"/>
      <c r="EQ20" s="29"/>
      <c r="ER20" s="29"/>
      <c r="ES20" s="32"/>
      <c r="ET20" s="30"/>
      <c r="EU20" s="31"/>
      <c r="EV20" s="29"/>
      <c r="EW20" s="29"/>
      <c r="EX20" s="29"/>
      <c r="EY20" s="32"/>
      <c r="EZ20" s="30"/>
      <c r="FA20" s="31"/>
      <c r="FB20" s="29"/>
      <c r="FC20" s="29"/>
      <c r="FD20" s="29"/>
      <c r="FE20" s="32"/>
      <c r="FF20" s="30"/>
      <c r="FG20" s="31"/>
      <c r="FH20" s="29"/>
      <c r="FI20" s="29"/>
      <c r="FJ20" s="29"/>
      <c r="FK20" s="32"/>
      <c r="FL20" s="30"/>
      <c r="FM20" s="31"/>
      <c r="FN20" s="29"/>
      <c r="FO20" s="29"/>
      <c r="FP20" s="29"/>
      <c r="FQ20" s="32"/>
      <c r="FR20" s="30"/>
      <c r="FS20" s="31"/>
      <c r="FT20" s="29"/>
      <c r="FU20" s="29"/>
      <c r="FV20" s="29"/>
      <c r="FW20" s="32"/>
      <c r="FX20" s="30"/>
      <c r="FY20" s="31"/>
      <c r="FZ20" s="29"/>
      <c r="GA20" s="29"/>
      <c r="GB20" s="29"/>
      <c r="GC20" s="32"/>
      <c r="GD20" s="30"/>
      <c r="GE20" s="31"/>
      <c r="GF20" s="29"/>
      <c r="GG20" s="29"/>
      <c r="GH20" s="29"/>
      <c r="GI20" s="32"/>
      <c r="GJ20" s="30"/>
      <c r="GK20" s="31"/>
      <c r="GL20" s="29"/>
      <c r="GM20" s="29"/>
      <c r="GN20" s="29"/>
      <c r="GO20" s="32"/>
      <c r="GP20" s="30"/>
      <c r="GQ20" s="31"/>
      <c r="GR20" s="29"/>
    </row>
    <row r="21" spans="1:200" s="35" customFormat="1" ht="57" x14ac:dyDescent="0.35">
      <c r="A21" s="33">
        <v>33010100</v>
      </c>
      <c r="B21" s="34" t="s">
        <v>41</v>
      </c>
      <c r="C21" s="43">
        <f t="shared" si="0"/>
        <v>879300</v>
      </c>
      <c r="D21" s="43"/>
      <c r="E21" s="44">
        <f t="shared" si="1"/>
        <v>879300</v>
      </c>
      <c r="F21" s="44">
        <v>879300</v>
      </c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</row>
    <row r="22" spans="1:200" s="18" customFormat="1" hidden="1" x14ac:dyDescent="0.3">
      <c r="A22" s="32"/>
      <c r="B22" s="30" t="s">
        <v>37</v>
      </c>
      <c r="C22" s="43">
        <f>E22</f>
        <v>2459700</v>
      </c>
      <c r="D22" s="43"/>
      <c r="E22" s="43">
        <f>E13+E16</f>
        <v>2459700</v>
      </c>
      <c r="F22" s="43">
        <f>F13+F16</f>
        <v>2459700</v>
      </c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</row>
    <row r="23" spans="1:200" s="18" customFormat="1" hidden="1" x14ac:dyDescent="0.3">
      <c r="A23" s="32" t="s">
        <v>28</v>
      </c>
      <c r="B23" s="32" t="s">
        <v>26</v>
      </c>
      <c r="C23" s="43">
        <f>D23+E23</f>
        <v>0</v>
      </c>
      <c r="D23" s="43">
        <f>D24</f>
        <v>0</v>
      </c>
      <c r="E23" s="43"/>
      <c r="F23" s="43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</row>
    <row r="24" spans="1:200" s="18" customFormat="1" ht="25.5" hidden="1" customHeight="1" x14ac:dyDescent="0.3">
      <c r="A24" s="32" t="s">
        <v>29</v>
      </c>
      <c r="B24" s="30" t="s">
        <v>27</v>
      </c>
      <c r="C24" s="43">
        <f>D24+E24</f>
        <v>0</v>
      </c>
      <c r="D24" s="43">
        <f>D25</f>
        <v>0</v>
      </c>
      <c r="E24" s="43"/>
      <c r="F24" s="43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</row>
    <row r="25" spans="1:200" s="18" customFormat="1" ht="25.5" hidden="1" customHeight="1" x14ac:dyDescent="0.3">
      <c r="A25" s="32">
        <v>41050000</v>
      </c>
      <c r="B25" s="30" t="s">
        <v>25</v>
      </c>
      <c r="C25" s="43">
        <f>D25+E25</f>
        <v>0</v>
      </c>
      <c r="D25" s="43">
        <f>D27+D26</f>
        <v>0</v>
      </c>
      <c r="E25" s="43"/>
      <c r="F25" s="43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</row>
    <row r="26" spans="1:200" s="18" customFormat="1" hidden="1" x14ac:dyDescent="0.3">
      <c r="A26" s="33">
        <v>41053900</v>
      </c>
      <c r="B26" s="34" t="s">
        <v>49</v>
      </c>
      <c r="C26" s="43">
        <f>D26</f>
        <v>0</v>
      </c>
      <c r="D26" s="44"/>
      <c r="E26" s="43"/>
      <c r="F26" s="44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</row>
    <row r="27" spans="1:200" s="18" customFormat="1" ht="37.5" hidden="1" x14ac:dyDescent="0.3">
      <c r="A27" s="33">
        <v>41054500</v>
      </c>
      <c r="B27" s="34" t="s">
        <v>50</v>
      </c>
      <c r="C27" s="43">
        <f>D27</f>
        <v>0</v>
      </c>
      <c r="D27" s="44"/>
      <c r="E27" s="44"/>
      <c r="F27" s="44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</row>
    <row r="28" spans="1:200" ht="24.75" customHeight="1" x14ac:dyDescent="0.3">
      <c r="A28" s="32"/>
      <c r="B28" s="30" t="s">
        <v>34</v>
      </c>
      <c r="C28" s="43">
        <f>D28+E28</f>
        <v>2459700</v>
      </c>
      <c r="D28" s="43">
        <f>D22+D23</f>
        <v>0</v>
      </c>
      <c r="E28" s="43">
        <f>E22+E23</f>
        <v>2459700</v>
      </c>
      <c r="F28" s="43">
        <f>F22</f>
        <v>2459700</v>
      </c>
    </row>
    <row r="29" spans="1:200" ht="23.25" customHeight="1" x14ac:dyDescent="0.3"/>
    <row r="30" spans="1:200" ht="26.25" customHeight="1" x14ac:dyDescent="0.3"/>
    <row r="31" spans="1:200" ht="14.25" customHeight="1" x14ac:dyDescent="0.3"/>
    <row r="32" spans="1:200" ht="20.25" customHeight="1" x14ac:dyDescent="0.3">
      <c r="B32" s="49" t="s">
        <v>24</v>
      </c>
      <c r="C32" s="49"/>
      <c r="D32" s="49"/>
      <c r="E32" s="49"/>
      <c r="F32" s="49"/>
    </row>
    <row r="34" ht="15.75" customHeight="1" x14ac:dyDescent="0.3"/>
  </sheetData>
  <mergeCells count="12">
    <mergeCell ref="C8:C11"/>
    <mergeCell ref="B8:B11"/>
    <mergeCell ref="D8:D11"/>
    <mergeCell ref="E8:F8"/>
    <mergeCell ref="D4:F4"/>
    <mergeCell ref="B32:F32"/>
    <mergeCell ref="D2:F2"/>
    <mergeCell ref="F9:F11"/>
    <mergeCell ref="E9:E11"/>
    <mergeCell ref="D3:F3"/>
    <mergeCell ref="A6:F6"/>
    <mergeCell ref="A8:A11"/>
  </mergeCells>
  <phoneticPr fontId="2" type="noConversion"/>
  <pageMargins left="0.59055118110236227" right="0.27559055118110237" top="0.59055118110236227" bottom="0.19685039370078741" header="0" footer="0.19685039370078741"/>
  <pageSetup paperSize="9" scale="7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2"/>
      <c r="D2" s="52"/>
      <c r="E2" s="52"/>
      <c r="F2" s="52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3" t="s">
        <v>13</v>
      </c>
      <c r="B8" s="53"/>
      <c r="C8" s="53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4"/>
      <c r="B20" s="54"/>
      <c r="C20" s="54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2019-11-19T09:44:11Z</cp:lastPrinted>
  <dcterms:created xsi:type="dcterms:W3CDTF">2009-01-05T08:10:25Z</dcterms:created>
  <dcterms:modified xsi:type="dcterms:W3CDTF">2019-11-22T10:31:47Z</dcterms:modified>
</cp:coreProperties>
</file>