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62913"/>
</workbook>
</file>

<file path=xl/calcChain.xml><?xml version="1.0" encoding="utf-8"?>
<calcChain xmlns="http://schemas.openxmlformats.org/spreadsheetml/2006/main">
  <c r="J75" i="1" l="1"/>
  <c r="J76" i="1" s="1"/>
  <c r="F75" i="1"/>
  <c r="F76" i="1"/>
  <c r="G75" i="1"/>
  <c r="G76" i="1" s="1"/>
  <c r="H75" i="1"/>
  <c r="H76" i="1"/>
  <c r="I75" i="1"/>
  <c r="I76" i="1" s="1"/>
</calcChain>
</file>

<file path=xl/sharedStrings.xml><?xml version="1.0" encoding="utf-8"?>
<sst xmlns="http://schemas.openxmlformats.org/spreadsheetml/2006/main" count="149" uniqueCount="116">
  <si>
    <t>Назва напряму реалізації Програми</t>
  </si>
  <si>
    <t>Перелік заходів Програми</t>
  </si>
  <si>
    <t>Джерела фінансу-вання</t>
  </si>
  <si>
    <t>Обсяг фінансування  тис.грн.</t>
  </si>
  <si>
    <t>Очікуваний результат</t>
  </si>
  <si>
    <t>2018 рік</t>
  </si>
  <si>
    <t>2019 рік</t>
  </si>
  <si>
    <t>2020 рік</t>
  </si>
  <si>
    <t>2021 рік</t>
  </si>
  <si>
    <t>Відповідальні за реалізацію</t>
  </si>
  <si>
    <t>№ з/п</t>
  </si>
  <si>
    <t>Утримання пішохідної        вул. О.Кобилянської.</t>
  </si>
  <si>
    <t>Регулювання чисельності безпритульних тварин.</t>
  </si>
  <si>
    <t>Утримання полігону твердо-побутових відходів.</t>
  </si>
  <si>
    <t>Прибирання скверів та газонів.</t>
  </si>
  <si>
    <t>Придбання контейнерів та урн для збору  сміття.</t>
  </si>
  <si>
    <t>Міський бюджет</t>
  </si>
  <si>
    <t>Департамент житлово-комунального господарства</t>
  </si>
  <si>
    <t>1.</t>
  </si>
  <si>
    <t xml:space="preserve">Покращання  санітарного та екологічного стану міста. </t>
  </si>
  <si>
    <t xml:space="preserve">1.Підвищення рівня якості послуг, що надаються населенню з питань благоустрою та санітарної очистки. 
Зменшення шкідливого впливу побутових відходів на навколишнє природне середовище та здоров’я людини.
Створення умов для очищення міста від забруднення побутовими відходами.
</t>
  </si>
  <si>
    <t>Поточний ремонт зовнішнього освітлення.</t>
  </si>
  <si>
    <t>Утримання зовнішнього освітлення.</t>
  </si>
  <si>
    <t>Оплата електроенергії для зовнішнього освітлення.</t>
  </si>
  <si>
    <t>2.</t>
  </si>
  <si>
    <t>Забезпечення якісного освітлення міста.</t>
  </si>
  <si>
    <t>2.Підвищення надійності та якості освітлення міста.</t>
  </si>
  <si>
    <t>3.</t>
  </si>
  <si>
    <t>Утримання кладовищ та історико-культурного заповідника «Кладовища по вул. Зеленій».</t>
  </si>
  <si>
    <t>Забезпечення належної якості послуг для поховання.</t>
  </si>
  <si>
    <t>3.Покращання надання ритуальних послуг.</t>
  </si>
  <si>
    <t>Покращання зовнішнього вигляду міста.</t>
  </si>
  <si>
    <t>Поточний ремонт зупинок громадського транспорту.</t>
  </si>
  <si>
    <t>Демонтаж об′єктів зовнішньої реклами.</t>
  </si>
  <si>
    <t>Утримання фонтанів, бювету.</t>
  </si>
  <si>
    <t>Утримання квіткового годинника.</t>
  </si>
  <si>
    <t>4.</t>
  </si>
  <si>
    <t>4.Поліпшення естетичного вигляду міста.</t>
  </si>
  <si>
    <t>Утримання парків.</t>
  </si>
  <si>
    <t>Управління культури міської ради</t>
  </si>
  <si>
    <t>Благоустрій дитячих та спортивних майданчиків</t>
  </si>
  <si>
    <t>Проведення технічної інвентаризації дитячих і спортивних майданчиків.</t>
  </si>
  <si>
    <t>Поточний ремонт між- будинкових проїздів</t>
  </si>
  <si>
    <t>Заходи пов′язані з поліпшенням питної води.</t>
  </si>
  <si>
    <t>Створення нових зон відпочинку.</t>
  </si>
  <si>
    <t>Придбання обладнання  та предметів довгостроковоговикористання для облаштування дитячих і спортивних майданчиків</t>
  </si>
  <si>
    <t>5. Покращання комфортного проживання мешканців та гостей міста.</t>
  </si>
  <si>
    <t>5.</t>
  </si>
  <si>
    <t>Створення умов проживання та відпо-чинку дітей, підлітків та дорослого насе-лення.</t>
  </si>
  <si>
    <t>МБ</t>
  </si>
  <si>
    <t>ДБ</t>
  </si>
  <si>
    <t>6.Збереження покриття вулично-шляхової мережі після проведеного капітального ремонту або реконструкції.</t>
  </si>
  <si>
    <t>6.</t>
  </si>
  <si>
    <t>Утримання  тротуарів та 
 прибордюрної частини доріг.</t>
  </si>
  <si>
    <t>Утримання об’єктів озеленення.</t>
  </si>
  <si>
    <t>Поточний ремонт об′єктів озеленення.</t>
  </si>
  <si>
    <t>Знесення дерев.</t>
  </si>
  <si>
    <t>Покіс трав.</t>
  </si>
  <si>
    <t>Покращання озеленення міста.</t>
  </si>
  <si>
    <t>7.</t>
  </si>
  <si>
    <t>7.Проведення дерево- заміни, створення сучасних об′єктів озеленення.</t>
  </si>
  <si>
    <t>8.Усунення локальних підтоплень територій, зупинення їх заболочування.</t>
  </si>
  <si>
    <t>Запобігання підтопленню територій.</t>
  </si>
  <si>
    <t>8.</t>
  </si>
  <si>
    <t>9.Створення умов відпочинку для гостей та мешканців міста</t>
  </si>
  <si>
    <t>Придбання, вивішування та зняття прапорців.</t>
  </si>
  <si>
    <t>Придбання аншлагів.</t>
  </si>
  <si>
    <t>9.</t>
  </si>
  <si>
    <t>Забезпечення електро-живлення, прибирання на міські святкові заходи.</t>
  </si>
  <si>
    <t>Заходи спрямовані на запобігання, зменшення та усунення забруднення навколишнього природного середовища.</t>
  </si>
  <si>
    <t>Виконавчі органи міської ради</t>
  </si>
  <si>
    <t>10.Поліпшення екологічного стану міста, зниження впливу природного середовища на безпеку та здоров`я населення</t>
  </si>
  <si>
    <t xml:space="preserve">Проведення природоохоронних заходів. </t>
  </si>
  <si>
    <t>10.</t>
  </si>
  <si>
    <t>Систематичне висвітлювання в засобах масової інформації проблемних питань в сфері благоустрою.</t>
  </si>
  <si>
    <t>Вирішення загальних питань з благоустрою.</t>
  </si>
  <si>
    <t xml:space="preserve">Разом: </t>
  </si>
  <si>
    <t>пов’язаних з благоустроєм</t>
  </si>
  <si>
    <t>до Програми фінансування робіт</t>
  </si>
  <si>
    <t>Влаштування сучасного дитячого майданчика на вул. Ясській</t>
  </si>
  <si>
    <t>2022 рік</t>
  </si>
  <si>
    <t>Утримання громадських вбиралень та біотуалетів.</t>
  </si>
  <si>
    <t xml:space="preserve">Спецкомбінат </t>
  </si>
  <si>
    <t>Утримання та розвиток мостів/шляхопроводів</t>
  </si>
  <si>
    <t>Департамент містобудівного комплексу та земельних відносин, ДЖКГ</t>
  </si>
  <si>
    <t>ДЖКГ</t>
  </si>
  <si>
    <t>Благоустрій дитячих та спортивних майданчиків - поточний ремонт</t>
  </si>
  <si>
    <t xml:space="preserve">Затвердження нових правил благоустрою м.Чернівців, висвітлення для обговорення проектів законодавчих та  інших нормативно-правових актів з благоустрою населених пунктів. </t>
  </si>
  <si>
    <t>Проведення роз′яснювальної роботи серед населення щодо дотримань Правил благоустрою, впровадження роздільного збору твердо-побутових відходів, співучасті в проведенні ремонтів об′єктів благоустрою.</t>
  </si>
  <si>
    <t>Проведення інвентаризації та паспортизації обєктів благоустрою міста Чернівців</t>
  </si>
  <si>
    <t xml:space="preserve"> Здійснення  заходів щодо організації участі населення  у виконанні робіт з благоустрою</t>
  </si>
  <si>
    <t xml:space="preserve">Організація конкурсів   щодо обєктів благоустрою м. Чернівців </t>
  </si>
  <si>
    <t>Заходи щодо поліпшення благоустрою міста, залучення підприємств, організацій, установ та жителів міста до участі у спільній роботі  з благоустрою, озеленення та покращення санітарного стану будівель, прилеглих  та дворових територій, належного утримання житлового фонду, тощо</t>
  </si>
  <si>
    <t>11. Поліпшення благоустрою міста, залучення підприємств, організацій, установ та жителів міста до участі у спільній роботі  з благоустрою, озеленення та покращення санітарного стану будівель, прилеглих  та дворових територій, належного утримання житлового фонду, тощо</t>
  </si>
  <si>
    <t>12.Збереження об′єктів та елементів благоустрою загального користування.</t>
  </si>
  <si>
    <t>Поточний ремонт доріг МБ</t>
  </si>
  <si>
    <t>Поточний ремонт доріг ДБ</t>
  </si>
  <si>
    <t>1 етап виконання програми</t>
  </si>
  <si>
    <t>2 етап виконання програми</t>
  </si>
  <si>
    <t>м.Чернівців на 2018-2022 роки</t>
  </si>
  <si>
    <t>План  заходів Програми фінансування робіт пов’язаних з благоустроєм м. Чернівців на 2018 – 2022 роки</t>
  </si>
  <si>
    <t>ДЖКГ, ДМБК та ЗВ</t>
  </si>
  <si>
    <t>Додаток  4</t>
  </si>
  <si>
    <t xml:space="preserve">Демонтаж самовільно встановлених тимчасових споруд для провадження підприємницької діяльності, малих архітектурних форм та літніх торгових майданчиків на території міста Чернівців, </t>
  </si>
  <si>
    <t>Всього</t>
  </si>
  <si>
    <t>Секретар  Чернівецької міської ради                                                                                                 В.Продан</t>
  </si>
  <si>
    <t xml:space="preserve">            Державний бюджет</t>
  </si>
  <si>
    <t xml:space="preserve"> в т.ч.  Міський бюджет</t>
  </si>
  <si>
    <t xml:space="preserve">Утримання та поточний ремонт доріг, вулично-дорожньої мережі, дорожньої інфраструктури, мостів/шляхопроводів . </t>
  </si>
  <si>
    <t xml:space="preserve">Влаштування та утримання, поточний ремонт  інших елементів благоустрою, включаючи заміну,  утримання та  поточний ремонт флагштоків, тощо </t>
  </si>
  <si>
    <t>Збереження покриття вулично-шляхової мережі, дорожньої інфраструктури, мостів/шляхопроводів</t>
  </si>
  <si>
    <t>Забезпечення збору та вивезення сміття та відходів</t>
  </si>
  <si>
    <t>Роботи, пов"язані з поліпшенням технічного стану та благоустрою водойм.</t>
  </si>
  <si>
    <t>Утримання вулично-шля-хової мережі, дорожньої інфраструктури, мостів/шляхопроводів</t>
  </si>
  <si>
    <t>Організація робіт з благоустрою при проведенні державних, релігійних та місцевих свят.</t>
  </si>
  <si>
    <t>31.10.2019  №  1908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</si>
</sst>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0" formatCode="0.000"/>
    <numFmt numFmtId="201" formatCode="0.0"/>
  </numFmts>
  <fonts count="17" x14ac:knownFonts="1">
    <font>
      <sz val="10"/>
      <name val="Arial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u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200" fontId="8" fillId="0" borderId="1" xfId="0" applyNumberFormat="1" applyFont="1" applyBorder="1" applyAlignment="1">
      <alignment horizontal="center" vertical="top" wrapText="1"/>
    </xf>
    <xf numFmtId="200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center" wrapText="1"/>
    </xf>
    <xf numFmtId="201" fontId="8" fillId="0" borderId="1" xfId="0" applyNumberFormat="1" applyFont="1" applyBorder="1" applyAlignment="1">
      <alignment horizontal="center" vertical="center"/>
    </xf>
    <xf numFmtId="201" fontId="6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/>
    </xf>
    <xf numFmtId="200" fontId="1" fillId="0" borderId="0" xfId="0" applyNumberFormat="1" applyFont="1"/>
    <xf numFmtId="200" fontId="8" fillId="0" borderId="2" xfId="0" applyNumberFormat="1" applyFont="1" applyBorder="1" applyAlignment="1">
      <alignment horizontal="center" vertical="center"/>
    </xf>
    <xf numFmtId="200" fontId="6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201" fontId="8" fillId="0" borderId="2" xfId="0" applyNumberFormat="1" applyFont="1" applyBorder="1" applyAlignment="1">
      <alignment horizontal="center" vertical="center"/>
    </xf>
    <xf numFmtId="201" fontId="6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wrapText="1"/>
    </xf>
    <xf numFmtId="2" fontId="8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200" fontId="1" fillId="0" borderId="1" xfId="0" applyNumberFormat="1" applyFont="1" applyBorder="1"/>
    <xf numFmtId="200" fontId="1" fillId="0" borderId="2" xfId="0" applyNumberFormat="1" applyFont="1" applyBorder="1"/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0" xfId="0" applyFont="1"/>
    <xf numFmtId="0" fontId="8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200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200" fontId="6" fillId="0" borderId="2" xfId="0" applyNumberFormat="1" applyFont="1" applyFill="1" applyBorder="1"/>
    <xf numFmtId="200" fontId="6" fillId="0" borderId="0" xfId="0" applyNumberFormat="1" applyFont="1" applyFill="1" applyAlignment="1">
      <alignment vertical="center"/>
    </xf>
    <xf numFmtId="0" fontId="1" fillId="0" borderId="6" xfId="0" applyFont="1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2" xfId="0" applyBorder="1" applyAlignment="1"/>
    <xf numFmtId="0" fontId="0" fillId="0" borderId="0" xfId="0" applyAlignment="1"/>
    <xf numFmtId="0" fontId="0" fillId="0" borderId="13" xfId="0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1" fillId="0" borderId="2" xfId="0" applyFont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24" xfId="0" applyBorder="1" applyAlignment="1">
      <alignment wrapText="1"/>
    </xf>
    <xf numFmtId="0" fontId="0" fillId="0" borderId="5" xfId="0" applyBorder="1" applyAlignment="1">
      <alignment wrapText="1"/>
    </xf>
    <xf numFmtId="0" fontId="7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200" fontId="8" fillId="0" borderId="8" xfId="0" applyNumberFormat="1" applyFont="1" applyBorder="1" applyAlignment="1">
      <alignment horizontal="center" vertical="center"/>
    </xf>
    <xf numFmtId="200" fontId="8" fillId="0" borderId="11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top"/>
    </xf>
    <xf numFmtId="2" fontId="8" fillId="0" borderId="9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7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200" fontId="8" fillId="0" borderId="6" xfId="0" applyNumberFormat="1" applyFont="1" applyBorder="1" applyAlignment="1">
      <alignment horizontal="center" vertical="center"/>
    </xf>
    <xf numFmtId="200" fontId="8" fillId="0" borderId="9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1" fillId="0" borderId="24" xfId="0" applyFont="1" applyBorder="1" applyAlignment="1">
      <alignment horizontal="left" wrapText="1"/>
    </xf>
    <xf numFmtId="0" fontId="0" fillId="0" borderId="2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0" xfId="0" applyFont="1" applyAlignment="1"/>
    <xf numFmtId="0" fontId="12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 applyAlignment="1"/>
    <xf numFmtId="2" fontId="6" fillId="0" borderId="1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00" fontId="6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200" fontId="7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" fillId="0" borderId="3" xfId="0" applyFont="1" applyBorder="1" applyAlignment="1"/>
    <xf numFmtId="0" fontId="0" fillId="0" borderId="22" xfId="0" applyBorder="1" applyAlignment="1"/>
    <xf numFmtId="0" fontId="0" fillId="0" borderId="4" xfId="0" applyBorder="1" applyAlignment="1"/>
    <xf numFmtId="0" fontId="3" fillId="0" borderId="2" xfId="0" applyFont="1" applyBorder="1" applyAlignment="1">
      <alignment horizontal="left" vertical="top" wrapText="1"/>
    </xf>
    <xf numFmtId="200" fontId="8" fillId="0" borderId="2" xfId="0" applyNumberFormat="1" applyFont="1" applyBorder="1" applyAlignment="1">
      <alignment horizontal="center" vertical="center"/>
    </xf>
    <xf numFmtId="200" fontId="8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2"/>
  <sheetViews>
    <sheetView tabSelected="1" zoomScaleNormal="100" workbookViewId="0">
      <selection activeCell="I10" sqref="I10"/>
    </sheetView>
  </sheetViews>
  <sheetFormatPr defaultRowHeight="12.75" x14ac:dyDescent="0.2"/>
  <cols>
    <col min="1" max="1" width="3.42578125" style="4" bestFit="1" customWidth="1"/>
    <col min="2" max="2" width="12.5703125" style="4" customWidth="1"/>
    <col min="3" max="3" width="21.140625" style="5" customWidth="1"/>
    <col min="4" max="4" width="9.140625" style="4" customWidth="1"/>
    <col min="5" max="5" width="8.7109375" style="4" customWidth="1"/>
    <col min="6" max="6" width="10.7109375" style="4" customWidth="1"/>
    <col min="7" max="7" width="10.28515625" style="4" customWidth="1"/>
    <col min="8" max="10" width="11.42578125" style="4" customWidth="1"/>
    <col min="11" max="11" width="19" style="4" customWidth="1"/>
    <col min="12" max="12" width="11.42578125" style="4" bestFit="1" customWidth="1"/>
    <col min="13" max="16384" width="9.140625" style="4"/>
  </cols>
  <sheetData>
    <row r="2" spans="1:13" ht="18.75" x14ac:dyDescent="0.3">
      <c r="J2" s="23"/>
    </row>
    <row r="3" spans="1:13" ht="18.75" x14ac:dyDescent="0.3">
      <c r="H3" s="146" t="s">
        <v>102</v>
      </c>
      <c r="I3" s="146"/>
    </row>
    <row r="4" spans="1:13" ht="15.75" x14ac:dyDescent="0.25">
      <c r="H4" s="135" t="s">
        <v>78</v>
      </c>
      <c r="I4" s="135"/>
      <c r="J4" s="135"/>
    </row>
    <row r="5" spans="1:13" ht="15.75" x14ac:dyDescent="0.25">
      <c r="H5" s="135" t="s">
        <v>77</v>
      </c>
      <c r="I5" s="135"/>
      <c r="J5" s="135"/>
    </row>
    <row r="6" spans="1:13" ht="15.75" x14ac:dyDescent="0.25">
      <c r="H6" s="135" t="s">
        <v>99</v>
      </c>
      <c r="I6" s="135"/>
      <c r="J6" s="135"/>
    </row>
    <row r="7" spans="1:13" ht="18.75" x14ac:dyDescent="0.3">
      <c r="H7" s="148" t="s">
        <v>115</v>
      </c>
      <c r="I7" s="148"/>
      <c r="J7" s="148"/>
    </row>
    <row r="9" spans="1:13" ht="18.75" x14ac:dyDescent="0.3">
      <c r="A9" s="136" t="s">
        <v>100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</row>
    <row r="10" spans="1:13" ht="23.45" customHeight="1" x14ac:dyDescent="0.2"/>
    <row r="11" spans="1:13" ht="30" customHeight="1" x14ac:dyDescent="0.2">
      <c r="A11" s="139" t="s">
        <v>10</v>
      </c>
      <c r="B11" s="149" t="s">
        <v>0</v>
      </c>
      <c r="C11" s="149" t="s">
        <v>1</v>
      </c>
      <c r="D11" s="139" t="s">
        <v>9</v>
      </c>
      <c r="E11" s="149" t="s">
        <v>2</v>
      </c>
      <c r="F11" s="150" t="s">
        <v>3</v>
      </c>
      <c r="G11" s="152"/>
      <c r="H11" s="152"/>
      <c r="I11" s="152"/>
      <c r="J11" s="153"/>
      <c r="K11" s="139" t="s">
        <v>4</v>
      </c>
      <c r="L11" s="6"/>
      <c r="M11" s="6"/>
    </row>
    <row r="12" spans="1:13" ht="30" customHeight="1" x14ac:dyDescent="0.2">
      <c r="A12" s="140"/>
      <c r="B12" s="139"/>
      <c r="C12" s="139"/>
      <c r="D12" s="140"/>
      <c r="E12" s="139"/>
      <c r="F12" s="150" t="s">
        <v>97</v>
      </c>
      <c r="G12" s="151"/>
      <c r="H12" s="152" t="s">
        <v>98</v>
      </c>
      <c r="I12" s="151"/>
      <c r="J12" s="153"/>
      <c r="K12" s="140"/>
      <c r="L12" s="6"/>
      <c r="M12" s="6"/>
    </row>
    <row r="13" spans="1:13" ht="15" x14ac:dyDescent="0.25">
      <c r="A13" s="155"/>
      <c r="B13" s="139"/>
      <c r="C13" s="139"/>
      <c r="D13" s="155"/>
      <c r="E13" s="139"/>
      <c r="F13" s="2" t="s">
        <v>5</v>
      </c>
      <c r="G13" s="2" t="s">
        <v>6</v>
      </c>
      <c r="H13" s="2" t="s">
        <v>7</v>
      </c>
      <c r="I13" s="3" t="s">
        <v>8</v>
      </c>
      <c r="J13" s="1" t="s">
        <v>80</v>
      </c>
      <c r="K13" s="141"/>
      <c r="L13" s="6"/>
    </row>
    <row r="14" spans="1:13" ht="15" x14ac:dyDescent="0.2">
      <c r="A14" s="1">
        <v>1</v>
      </c>
      <c r="B14" s="1">
        <v>2</v>
      </c>
      <c r="C14" s="1">
        <v>3</v>
      </c>
      <c r="D14" s="1">
        <v>5</v>
      </c>
      <c r="E14" s="1">
        <v>6</v>
      </c>
      <c r="F14" s="1">
        <v>7</v>
      </c>
      <c r="G14" s="1">
        <v>8</v>
      </c>
      <c r="H14" s="1">
        <v>9</v>
      </c>
      <c r="I14" s="1">
        <v>10</v>
      </c>
      <c r="J14" s="1">
        <v>11</v>
      </c>
      <c r="K14" s="1">
        <v>12</v>
      </c>
      <c r="L14" s="6"/>
    </row>
    <row r="15" spans="1:13" ht="15.75" thickBot="1" x14ac:dyDescent="0.25">
      <c r="A15" s="78" t="s">
        <v>18</v>
      </c>
      <c r="B15" s="80" t="s">
        <v>19</v>
      </c>
      <c r="C15" s="2" t="s">
        <v>104</v>
      </c>
      <c r="D15" s="2"/>
      <c r="E15" s="1"/>
      <c r="F15" s="56">
        <v>17047.294999999998</v>
      </c>
      <c r="G15" s="57">
        <v>31235.614000000001</v>
      </c>
      <c r="H15" s="57">
        <v>32962.076000000001</v>
      </c>
      <c r="I15" s="57">
        <v>34407.197999999997</v>
      </c>
      <c r="J15" s="57">
        <v>34264.1</v>
      </c>
      <c r="K15" s="2"/>
      <c r="L15" s="6"/>
    </row>
    <row r="16" spans="1:13" ht="54.6" customHeight="1" x14ac:dyDescent="0.2">
      <c r="A16" s="98"/>
      <c r="B16" s="158"/>
      <c r="C16" s="76" t="s">
        <v>111</v>
      </c>
      <c r="D16" s="128" t="s">
        <v>85</v>
      </c>
      <c r="E16" s="156" t="s">
        <v>16</v>
      </c>
      <c r="F16" s="193"/>
      <c r="G16" s="194"/>
      <c r="H16" s="194"/>
      <c r="I16" s="194"/>
      <c r="J16" s="195"/>
      <c r="K16" s="142" t="s">
        <v>20</v>
      </c>
    </row>
    <row r="17" spans="1:11" ht="13.15" hidden="1" customHeight="1" x14ac:dyDescent="0.2">
      <c r="A17" s="98"/>
      <c r="B17" s="158"/>
      <c r="C17" s="77"/>
      <c r="D17" s="86"/>
      <c r="E17" s="157"/>
      <c r="F17" s="196"/>
      <c r="G17" s="197"/>
      <c r="H17" s="197"/>
      <c r="I17" s="197"/>
      <c r="J17" s="198"/>
      <c r="K17" s="143"/>
    </row>
    <row r="18" spans="1:11" ht="30" customHeight="1" x14ac:dyDescent="0.25">
      <c r="A18" s="98"/>
      <c r="B18" s="158"/>
      <c r="C18" s="28" t="s">
        <v>81</v>
      </c>
      <c r="D18" s="86"/>
      <c r="E18" s="157"/>
      <c r="F18" s="196"/>
      <c r="G18" s="197"/>
      <c r="H18" s="197"/>
      <c r="I18" s="197"/>
      <c r="J18" s="198"/>
      <c r="K18" s="143"/>
    </row>
    <row r="19" spans="1:11" ht="25.5" x14ac:dyDescent="0.2">
      <c r="A19" s="98"/>
      <c r="B19" s="158"/>
      <c r="C19" s="7" t="s">
        <v>11</v>
      </c>
      <c r="D19" s="86"/>
      <c r="E19" s="157"/>
      <c r="F19" s="196"/>
      <c r="G19" s="197"/>
      <c r="H19" s="197"/>
      <c r="I19" s="197"/>
      <c r="J19" s="198"/>
      <c r="K19" s="143"/>
    </row>
    <row r="20" spans="1:11" ht="25.9" customHeight="1" x14ac:dyDescent="0.2">
      <c r="A20" s="98"/>
      <c r="B20" s="158"/>
      <c r="C20" s="7" t="s">
        <v>12</v>
      </c>
      <c r="D20" s="86"/>
      <c r="E20" s="157"/>
      <c r="F20" s="196"/>
      <c r="G20" s="197"/>
      <c r="H20" s="197"/>
      <c r="I20" s="197"/>
      <c r="J20" s="198"/>
      <c r="K20" s="143"/>
    </row>
    <row r="21" spans="1:11" ht="38.25" x14ac:dyDescent="0.2">
      <c r="A21" s="98"/>
      <c r="B21" s="158"/>
      <c r="C21" s="7" t="s">
        <v>13</v>
      </c>
      <c r="D21" s="86"/>
      <c r="E21" s="157"/>
      <c r="F21" s="196"/>
      <c r="G21" s="197"/>
      <c r="H21" s="197"/>
      <c r="I21" s="197"/>
      <c r="J21" s="198"/>
      <c r="K21" s="143"/>
    </row>
    <row r="22" spans="1:11" ht="25.5" x14ac:dyDescent="0.2">
      <c r="A22" s="79"/>
      <c r="B22" s="159"/>
      <c r="C22" s="7" t="s">
        <v>14</v>
      </c>
      <c r="D22" s="87"/>
      <c r="E22" s="157"/>
      <c r="F22" s="199"/>
      <c r="G22" s="123"/>
      <c r="H22" s="123"/>
      <c r="I22" s="123"/>
      <c r="J22" s="200"/>
      <c r="K22" s="144"/>
    </row>
    <row r="23" spans="1:11" ht="25.5" x14ac:dyDescent="0.2">
      <c r="A23" s="24"/>
      <c r="B23" s="37"/>
      <c r="C23" s="7" t="s">
        <v>15</v>
      </c>
      <c r="D23" s="8" t="s">
        <v>85</v>
      </c>
      <c r="E23" s="39" t="s">
        <v>16</v>
      </c>
      <c r="F23" s="201"/>
      <c r="G23" s="202"/>
      <c r="H23" s="202"/>
      <c r="I23" s="202"/>
      <c r="J23" s="203"/>
      <c r="K23" s="53"/>
    </row>
    <row r="24" spans="1:11" ht="13.15" customHeight="1" x14ac:dyDescent="0.2">
      <c r="A24" s="145" t="s">
        <v>24</v>
      </c>
      <c r="B24" s="162" t="s">
        <v>25</v>
      </c>
      <c r="C24" s="76" t="s">
        <v>21</v>
      </c>
      <c r="D24" s="129" t="s">
        <v>85</v>
      </c>
      <c r="E24" s="129" t="s">
        <v>16</v>
      </c>
      <c r="F24" s="54">
        <v>22083.5</v>
      </c>
      <c r="G24" s="54">
        <v>29331.652999999998</v>
      </c>
      <c r="H24" s="54">
        <v>32952.476000000002</v>
      </c>
      <c r="I24" s="54">
        <v>35709.751000000004</v>
      </c>
      <c r="J24" s="55">
        <v>37709.599999999999</v>
      </c>
      <c r="K24" s="101" t="s">
        <v>26</v>
      </c>
    </row>
    <row r="25" spans="1:11" ht="13.15" customHeight="1" x14ac:dyDescent="0.2">
      <c r="A25" s="145"/>
      <c r="B25" s="162"/>
      <c r="C25" s="77"/>
      <c r="D25" s="129"/>
      <c r="E25" s="129"/>
      <c r="F25" s="116"/>
      <c r="G25" s="117"/>
      <c r="H25" s="117"/>
      <c r="I25" s="117"/>
      <c r="J25" s="118"/>
      <c r="K25" s="102"/>
    </row>
    <row r="26" spans="1:11" ht="13.15" customHeight="1" x14ac:dyDescent="0.2">
      <c r="A26" s="145"/>
      <c r="B26" s="162"/>
      <c r="C26" s="7" t="s">
        <v>22</v>
      </c>
      <c r="D26" s="129"/>
      <c r="E26" s="129"/>
      <c r="F26" s="119"/>
      <c r="G26" s="120"/>
      <c r="H26" s="120"/>
      <c r="I26" s="120"/>
      <c r="J26" s="121"/>
      <c r="K26" s="102"/>
    </row>
    <row r="27" spans="1:11" ht="38.25" x14ac:dyDescent="0.2">
      <c r="A27" s="145"/>
      <c r="B27" s="162"/>
      <c r="C27" s="7" t="s">
        <v>23</v>
      </c>
      <c r="D27" s="129"/>
      <c r="E27" s="129"/>
      <c r="F27" s="122"/>
      <c r="G27" s="123"/>
      <c r="H27" s="123"/>
      <c r="I27" s="123"/>
      <c r="J27" s="124"/>
      <c r="K27" s="102"/>
    </row>
    <row r="28" spans="1:11" ht="15" customHeight="1" x14ac:dyDescent="0.2">
      <c r="A28" s="138" t="s">
        <v>27</v>
      </c>
      <c r="B28" s="162" t="s">
        <v>29</v>
      </c>
      <c r="C28" s="76" t="s">
        <v>28</v>
      </c>
      <c r="D28" s="160" t="s">
        <v>85</v>
      </c>
      <c r="E28" s="129" t="s">
        <v>16</v>
      </c>
      <c r="F28" s="16">
        <v>8616.4</v>
      </c>
      <c r="G28" s="16">
        <v>16319.4</v>
      </c>
      <c r="H28" s="16">
        <v>18546.2</v>
      </c>
      <c r="I28" s="16">
        <v>20322</v>
      </c>
      <c r="J28" s="29">
        <v>22518</v>
      </c>
      <c r="K28" s="101" t="s">
        <v>30</v>
      </c>
    </row>
    <row r="29" spans="1:11" ht="29.25" customHeight="1" x14ac:dyDescent="0.2">
      <c r="A29" s="138"/>
      <c r="B29" s="162"/>
      <c r="C29" s="77"/>
      <c r="D29" s="160"/>
      <c r="E29" s="129"/>
      <c r="F29" s="116"/>
      <c r="G29" s="117"/>
      <c r="H29" s="117"/>
      <c r="I29" s="117"/>
      <c r="J29" s="118"/>
      <c r="K29" s="102"/>
    </row>
    <row r="30" spans="1:11" ht="27.6" customHeight="1" x14ac:dyDescent="0.2">
      <c r="A30" s="138"/>
      <c r="B30" s="162"/>
      <c r="C30" s="10" t="s">
        <v>82</v>
      </c>
      <c r="D30" s="161"/>
      <c r="E30" s="129"/>
      <c r="F30" s="122"/>
      <c r="G30" s="123"/>
      <c r="H30" s="123"/>
      <c r="I30" s="123"/>
      <c r="J30" s="124"/>
      <c r="K30" s="102"/>
    </row>
    <row r="31" spans="1:11" ht="13.15" customHeight="1" x14ac:dyDescent="0.2">
      <c r="A31" s="78" t="s">
        <v>36</v>
      </c>
      <c r="B31" s="167" t="s">
        <v>31</v>
      </c>
      <c r="C31" s="147" t="s">
        <v>32</v>
      </c>
      <c r="D31" s="128" t="s">
        <v>101</v>
      </c>
      <c r="E31" s="128" t="s">
        <v>16</v>
      </c>
      <c r="F31" s="16">
        <v>2453.1</v>
      </c>
      <c r="G31" s="16">
        <v>2350</v>
      </c>
      <c r="H31" s="16">
        <v>4490.7999999999993</v>
      </c>
      <c r="I31" s="16">
        <v>5073.8999999999996</v>
      </c>
      <c r="J31" s="29">
        <v>5263.5</v>
      </c>
      <c r="K31" s="207" t="s">
        <v>37</v>
      </c>
    </row>
    <row r="32" spans="1:11" ht="34.9" customHeight="1" x14ac:dyDescent="0.2">
      <c r="A32" s="98"/>
      <c r="B32" s="74"/>
      <c r="C32" s="147"/>
      <c r="D32" s="171"/>
      <c r="E32" s="86"/>
      <c r="F32" s="116"/>
      <c r="G32" s="117"/>
      <c r="H32" s="117"/>
      <c r="I32" s="117"/>
      <c r="J32" s="118"/>
      <c r="K32" s="74"/>
    </row>
    <row r="33" spans="1:11" ht="29.25" customHeight="1" x14ac:dyDescent="0.2">
      <c r="A33" s="98"/>
      <c r="B33" s="74"/>
      <c r="C33" s="7" t="s">
        <v>33</v>
      </c>
      <c r="D33" s="171"/>
      <c r="E33" s="86"/>
      <c r="F33" s="119"/>
      <c r="G33" s="120"/>
      <c r="H33" s="120"/>
      <c r="I33" s="120"/>
      <c r="J33" s="121"/>
      <c r="K33" s="74"/>
    </row>
    <row r="34" spans="1:11" ht="26.25" customHeight="1" x14ac:dyDescent="0.2">
      <c r="A34" s="98"/>
      <c r="B34" s="74"/>
      <c r="C34" s="7" t="s">
        <v>34</v>
      </c>
      <c r="D34" s="171"/>
      <c r="E34" s="86"/>
      <c r="F34" s="119"/>
      <c r="G34" s="120"/>
      <c r="H34" s="120"/>
      <c r="I34" s="120"/>
      <c r="J34" s="121"/>
      <c r="K34" s="74"/>
    </row>
    <row r="35" spans="1:11" ht="26.25" customHeight="1" x14ac:dyDescent="0.2">
      <c r="A35" s="98"/>
      <c r="B35" s="74"/>
      <c r="C35" s="7" t="s">
        <v>35</v>
      </c>
      <c r="D35" s="171"/>
      <c r="E35" s="86"/>
      <c r="F35" s="119"/>
      <c r="G35" s="120"/>
      <c r="H35" s="120"/>
      <c r="I35" s="120"/>
      <c r="J35" s="121"/>
      <c r="K35" s="74"/>
    </row>
    <row r="36" spans="1:11" ht="119.45" customHeight="1" x14ac:dyDescent="0.2">
      <c r="A36" s="79"/>
      <c r="B36" s="75"/>
      <c r="C36" s="7" t="s">
        <v>103</v>
      </c>
      <c r="D36" s="172"/>
      <c r="E36" s="87"/>
      <c r="F36" s="122"/>
      <c r="G36" s="123"/>
      <c r="H36" s="123"/>
      <c r="I36" s="123"/>
      <c r="J36" s="124"/>
      <c r="K36" s="75"/>
    </row>
    <row r="37" spans="1:11" ht="106.9" customHeight="1" x14ac:dyDescent="0.2">
      <c r="A37" s="24"/>
      <c r="B37" s="47"/>
      <c r="C37" s="7" t="s">
        <v>109</v>
      </c>
      <c r="D37" s="8"/>
      <c r="E37" s="8"/>
      <c r="F37" s="125"/>
      <c r="G37" s="126"/>
      <c r="H37" s="126"/>
      <c r="I37" s="126"/>
      <c r="J37" s="127"/>
      <c r="K37" s="45"/>
    </row>
    <row r="38" spans="1:11" ht="13.15" customHeight="1" x14ac:dyDescent="0.2">
      <c r="A38" s="78" t="s">
        <v>47</v>
      </c>
      <c r="B38" s="131" t="s">
        <v>48</v>
      </c>
      <c r="C38" s="76" t="s">
        <v>38</v>
      </c>
      <c r="D38" s="11"/>
      <c r="E38" s="9" t="s">
        <v>16</v>
      </c>
      <c r="F38" s="165">
        <v>9333.9</v>
      </c>
      <c r="G38" s="208">
        <v>17060.7</v>
      </c>
      <c r="H38" s="103">
        <v>23765.8</v>
      </c>
      <c r="I38" s="208">
        <v>25370.1</v>
      </c>
      <c r="J38" s="163">
        <v>30681</v>
      </c>
      <c r="K38" s="137" t="s">
        <v>46</v>
      </c>
    </row>
    <row r="39" spans="1:11" ht="12.75" customHeight="1" x14ac:dyDescent="0.2">
      <c r="A39" s="130"/>
      <c r="B39" s="74"/>
      <c r="C39" s="170"/>
      <c r="D39" s="128" t="s">
        <v>39</v>
      </c>
      <c r="E39" s="8"/>
      <c r="F39" s="166"/>
      <c r="G39" s="210"/>
      <c r="H39" s="104"/>
      <c r="I39" s="209"/>
      <c r="J39" s="164"/>
      <c r="K39" s="102"/>
    </row>
    <row r="40" spans="1:11" ht="24.75" customHeight="1" x14ac:dyDescent="0.2">
      <c r="A40" s="130"/>
      <c r="B40" s="74"/>
      <c r="C40" s="77"/>
      <c r="D40" s="161"/>
      <c r="E40" s="8"/>
      <c r="F40" s="116"/>
      <c r="G40" s="185"/>
      <c r="H40" s="185"/>
      <c r="I40" s="185"/>
      <c r="J40" s="186"/>
      <c r="K40" s="102"/>
    </row>
    <row r="41" spans="1:11" ht="38.25" x14ac:dyDescent="0.2">
      <c r="A41" s="130"/>
      <c r="B41" s="74"/>
      <c r="C41" s="7" t="s">
        <v>86</v>
      </c>
      <c r="D41" s="129" t="s">
        <v>17</v>
      </c>
      <c r="E41" s="8"/>
      <c r="F41" s="187"/>
      <c r="G41" s="188"/>
      <c r="H41" s="188"/>
      <c r="I41" s="188"/>
      <c r="J41" s="189"/>
      <c r="K41" s="102"/>
    </row>
    <row r="42" spans="1:11" ht="51" x14ac:dyDescent="0.2">
      <c r="A42" s="130"/>
      <c r="B42" s="74"/>
      <c r="C42" s="7" t="s">
        <v>41</v>
      </c>
      <c r="D42" s="129"/>
      <c r="E42" s="8"/>
      <c r="F42" s="187"/>
      <c r="G42" s="188"/>
      <c r="H42" s="188"/>
      <c r="I42" s="188"/>
      <c r="J42" s="189"/>
      <c r="K42" s="102"/>
    </row>
    <row r="43" spans="1:11" ht="25.5" x14ac:dyDescent="0.2">
      <c r="A43" s="130"/>
      <c r="B43" s="74"/>
      <c r="C43" s="7" t="s">
        <v>42</v>
      </c>
      <c r="D43" s="129"/>
      <c r="E43" s="8"/>
      <c r="F43" s="187"/>
      <c r="G43" s="188"/>
      <c r="H43" s="188"/>
      <c r="I43" s="188"/>
      <c r="J43" s="189"/>
      <c r="K43" s="102"/>
    </row>
    <row r="44" spans="1:11" ht="15" customHeight="1" x14ac:dyDescent="0.2">
      <c r="A44" s="130"/>
      <c r="B44" s="74"/>
      <c r="C44" s="7" t="s">
        <v>43</v>
      </c>
      <c r="D44" s="129" t="s">
        <v>84</v>
      </c>
      <c r="E44" s="8"/>
      <c r="F44" s="187"/>
      <c r="G44" s="188"/>
      <c r="H44" s="188"/>
      <c r="I44" s="188"/>
      <c r="J44" s="189"/>
      <c r="K44" s="102"/>
    </row>
    <row r="45" spans="1:11" x14ac:dyDescent="0.2">
      <c r="A45" s="130"/>
      <c r="B45" s="74"/>
      <c r="C45" s="73" t="s">
        <v>44</v>
      </c>
      <c r="D45" s="129"/>
      <c r="E45" s="173" t="s">
        <v>49</v>
      </c>
      <c r="F45" s="187"/>
      <c r="G45" s="188"/>
      <c r="H45" s="188"/>
      <c r="I45" s="188"/>
      <c r="J45" s="189"/>
      <c r="K45" s="102"/>
    </row>
    <row r="46" spans="1:11" x14ac:dyDescent="0.2">
      <c r="A46" s="130"/>
      <c r="B46" s="74"/>
      <c r="C46" s="154"/>
      <c r="D46" s="129"/>
      <c r="E46" s="174"/>
      <c r="F46" s="187"/>
      <c r="G46" s="188"/>
      <c r="H46" s="188"/>
      <c r="I46" s="188"/>
      <c r="J46" s="189"/>
      <c r="K46" s="102"/>
    </row>
    <row r="47" spans="1:11" ht="78.599999999999994" customHeight="1" x14ac:dyDescent="0.2">
      <c r="A47" s="130"/>
      <c r="B47" s="74"/>
      <c r="C47" s="7" t="s">
        <v>45</v>
      </c>
      <c r="D47" s="129"/>
      <c r="E47" s="12" t="s">
        <v>50</v>
      </c>
      <c r="F47" s="187"/>
      <c r="G47" s="188"/>
      <c r="H47" s="188"/>
      <c r="I47" s="188"/>
      <c r="J47" s="189"/>
      <c r="K47" s="102"/>
    </row>
    <row r="48" spans="1:11" ht="32.450000000000003" customHeight="1" x14ac:dyDescent="0.2">
      <c r="A48" s="98"/>
      <c r="B48" s="74"/>
      <c r="C48" s="14" t="s">
        <v>40</v>
      </c>
      <c r="D48" s="8" t="s">
        <v>85</v>
      </c>
      <c r="E48" s="12" t="s">
        <v>49</v>
      </c>
      <c r="F48" s="187"/>
      <c r="G48" s="188"/>
      <c r="H48" s="188"/>
      <c r="I48" s="188"/>
      <c r="J48" s="189"/>
      <c r="K48" s="102"/>
    </row>
    <row r="49" spans="1:12" ht="46.9" customHeight="1" x14ac:dyDescent="0.2">
      <c r="A49" s="79"/>
      <c r="B49" s="75"/>
      <c r="C49" s="14" t="s">
        <v>79</v>
      </c>
      <c r="D49" s="8" t="s">
        <v>85</v>
      </c>
      <c r="E49" s="12" t="s">
        <v>49</v>
      </c>
      <c r="F49" s="190"/>
      <c r="G49" s="191"/>
      <c r="H49" s="191"/>
      <c r="I49" s="191"/>
      <c r="J49" s="192"/>
      <c r="K49" s="102"/>
    </row>
    <row r="50" spans="1:12" ht="13.15" customHeight="1" x14ac:dyDescent="0.2">
      <c r="A50" s="13" t="s">
        <v>52</v>
      </c>
      <c r="B50" s="11"/>
      <c r="C50" s="52"/>
      <c r="D50" s="8" t="s">
        <v>85</v>
      </c>
      <c r="E50" s="8"/>
      <c r="F50" s="15">
        <v>81828</v>
      </c>
      <c r="G50" s="15">
        <v>134927.20000000001</v>
      </c>
      <c r="H50" s="15">
        <v>190756.9</v>
      </c>
      <c r="I50" s="15">
        <v>210247.1</v>
      </c>
      <c r="J50" s="38">
        <v>225966.4</v>
      </c>
      <c r="K50" s="37" t="s">
        <v>51</v>
      </c>
    </row>
    <row r="51" spans="1:12" ht="140.25" x14ac:dyDescent="0.2">
      <c r="A51" s="49"/>
      <c r="B51" s="59" t="s">
        <v>108</v>
      </c>
      <c r="C51" s="58" t="s">
        <v>113</v>
      </c>
      <c r="D51" s="60" t="s">
        <v>85</v>
      </c>
      <c r="E51" s="8" t="s">
        <v>49</v>
      </c>
      <c r="F51" s="107"/>
      <c r="G51" s="108"/>
      <c r="H51" s="108"/>
      <c r="I51" s="108"/>
      <c r="J51" s="109"/>
      <c r="K51" s="45"/>
    </row>
    <row r="52" spans="1:12" ht="25.5" x14ac:dyDescent="0.2">
      <c r="A52" s="168"/>
      <c r="B52" s="44"/>
      <c r="C52" s="61" t="s">
        <v>95</v>
      </c>
      <c r="D52" s="128" t="s">
        <v>85</v>
      </c>
      <c r="E52" s="8" t="s">
        <v>49</v>
      </c>
      <c r="F52" s="110"/>
      <c r="G52" s="111"/>
      <c r="H52" s="111"/>
      <c r="I52" s="111"/>
      <c r="J52" s="112"/>
      <c r="K52" s="73" t="s">
        <v>110</v>
      </c>
    </row>
    <row r="53" spans="1:12" ht="25.5" x14ac:dyDescent="0.2">
      <c r="A53" s="169"/>
      <c r="B53" s="48"/>
      <c r="C53" s="14" t="s">
        <v>96</v>
      </c>
      <c r="D53" s="86"/>
      <c r="E53" s="9" t="s">
        <v>50</v>
      </c>
      <c r="F53" s="110"/>
      <c r="G53" s="111"/>
      <c r="H53" s="111"/>
      <c r="I53" s="111"/>
      <c r="J53" s="112"/>
      <c r="K53" s="74"/>
    </row>
    <row r="54" spans="1:12" ht="25.5" x14ac:dyDescent="0.2">
      <c r="A54" s="169"/>
      <c r="B54" s="48"/>
      <c r="C54" s="14" t="s">
        <v>83</v>
      </c>
      <c r="D54" s="86"/>
      <c r="E54" s="9" t="s">
        <v>49</v>
      </c>
      <c r="F54" s="110"/>
      <c r="G54" s="111"/>
      <c r="H54" s="111"/>
      <c r="I54" s="111"/>
      <c r="J54" s="112"/>
      <c r="K54" s="74"/>
    </row>
    <row r="55" spans="1:12" ht="46.15" customHeight="1" x14ac:dyDescent="0.2">
      <c r="A55" s="141"/>
      <c r="B55" s="48"/>
      <c r="C55" s="7" t="s">
        <v>53</v>
      </c>
      <c r="D55" s="87"/>
      <c r="E55" s="8" t="s">
        <v>49</v>
      </c>
      <c r="F55" s="113"/>
      <c r="G55" s="114"/>
      <c r="H55" s="114"/>
      <c r="I55" s="114"/>
      <c r="J55" s="115"/>
      <c r="K55" s="75"/>
    </row>
    <row r="56" spans="1:12" ht="12.75" customHeight="1" x14ac:dyDescent="0.2">
      <c r="A56" s="145" t="s">
        <v>59</v>
      </c>
      <c r="B56" s="180" t="s">
        <v>58</v>
      </c>
      <c r="C56" s="147" t="s">
        <v>54</v>
      </c>
      <c r="D56" s="129" t="s">
        <v>17</v>
      </c>
      <c r="E56" s="129" t="s">
        <v>16</v>
      </c>
      <c r="F56" s="15">
        <v>11232.2</v>
      </c>
      <c r="G56" s="15">
        <v>19841.699999999997</v>
      </c>
      <c r="H56" s="15">
        <v>23199.600000000002</v>
      </c>
      <c r="I56" s="15">
        <v>25646.399999999998</v>
      </c>
      <c r="J56" s="38">
        <v>27282.199999999997</v>
      </c>
      <c r="K56" s="137" t="s">
        <v>60</v>
      </c>
    </row>
    <row r="57" spans="1:12" ht="14.25" customHeight="1" x14ac:dyDescent="0.2">
      <c r="A57" s="145"/>
      <c r="B57" s="180"/>
      <c r="C57" s="147"/>
      <c r="D57" s="129"/>
      <c r="E57" s="129"/>
      <c r="F57" s="107"/>
      <c r="G57" s="108"/>
      <c r="H57" s="108"/>
      <c r="I57" s="108"/>
      <c r="J57" s="109"/>
      <c r="K57" s="102"/>
    </row>
    <row r="58" spans="1:12" ht="25.5" x14ac:dyDescent="0.2">
      <c r="A58" s="145"/>
      <c r="B58" s="180"/>
      <c r="C58" s="7" t="s">
        <v>55</v>
      </c>
      <c r="D58" s="129"/>
      <c r="E58" s="129"/>
      <c r="F58" s="110"/>
      <c r="G58" s="111"/>
      <c r="H58" s="111"/>
      <c r="I58" s="111"/>
      <c r="J58" s="112"/>
      <c r="K58" s="102"/>
    </row>
    <row r="59" spans="1:12" x14ac:dyDescent="0.2">
      <c r="A59" s="145"/>
      <c r="B59" s="180"/>
      <c r="C59" s="7" t="s">
        <v>56</v>
      </c>
      <c r="D59" s="129"/>
      <c r="E59" s="129"/>
      <c r="F59" s="110"/>
      <c r="G59" s="111"/>
      <c r="H59" s="111"/>
      <c r="I59" s="111"/>
      <c r="J59" s="112"/>
      <c r="K59" s="102"/>
    </row>
    <row r="60" spans="1:12" x14ac:dyDescent="0.2">
      <c r="A60" s="145"/>
      <c r="B60" s="180"/>
      <c r="C60" s="7" t="s">
        <v>57</v>
      </c>
      <c r="D60" s="129"/>
      <c r="E60" s="129"/>
      <c r="F60" s="113"/>
      <c r="G60" s="114"/>
      <c r="H60" s="114"/>
      <c r="I60" s="114"/>
      <c r="J60" s="115"/>
      <c r="K60" s="102"/>
    </row>
    <row r="61" spans="1:12" ht="51" x14ac:dyDescent="0.2">
      <c r="A61" s="17" t="s">
        <v>63</v>
      </c>
      <c r="B61" s="18" t="s">
        <v>62</v>
      </c>
      <c r="C61" s="19" t="s">
        <v>112</v>
      </c>
      <c r="D61" s="8" t="s">
        <v>85</v>
      </c>
      <c r="E61" s="8" t="s">
        <v>16</v>
      </c>
      <c r="F61" s="16">
        <v>1180</v>
      </c>
      <c r="G61" s="26">
        <v>2152.1999999999998</v>
      </c>
      <c r="H61" s="26">
        <v>2379.4</v>
      </c>
      <c r="I61" s="27">
        <v>2584.3000000000002</v>
      </c>
      <c r="J61" s="38">
        <v>2766.8</v>
      </c>
      <c r="K61" s="37" t="s">
        <v>61</v>
      </c>
      <c r="L61" s="50"/>
    </row>
    <row r="62" spans="1:12" ht="12.75" customHeight="1" x14ac:dyDescent="0.2">
      <c r="A62" s="78" t="s">
        <v>67</v>
      </c>
      <c r="B62" s="80" t="s">
        <v>114</v>
      </c>
      <c r="C62" s="132" t="s">
        <v>65</v>
      </c>
      <c r="D62" s="128" t="s">
        <v>85</v>
      </c>
      <c r="E62" s="128" t="s">
        <v>16</v>
      </c>
      <c r="F62" s="105">
        <v>333.9</v>
      </c>
      <c r="G62" s="183">
        <v>900</v>
      </c>
      <c r="H62" s="183">
        <v>896.6</v>
      </c>
      <c r="I62" s="183">
        <v>931.3</v>
      </c>
      <c r="J62" s="181">
        <v>931.3</v>
      </c>
      <c r="K62" s="73" t="s">
        <v>64</v>
      </c>
    </row>
    <row r="63" spans="1:12" ht="12.75" customHeight="1" x14ac:dyDescent="0.2">
      <c r="A63" s="98"/>
      <c r="B63" s="74"/>
      <c r="C63" s="133"/>
      <c r="D63" s="86"/>
      <c r="E63" s="86"/>
      <c r="F63" s="106"/>
      <c r="G63" s="141"/>
      <c r="H63" s="141"/>
      <c r="I63" s="141"/>
      <c r="J63" s="182"/>
      <c r="K63" s="74"/>
    </row>
    <row r="64" spans="1:12" ht="13.5" customHeight="1" x14ac:dyDescent="0.2">
      <c r="A64" s="98"/>
      <c r="B64" s="74"/>
      <c r="C64" s="134"/>
      <c r="D64" s="86"/>
      <c r="E64" s="86"/>
      <c r="F64" s="91"/>
      <c r="G64" s="92"/>
      <c r="H64" s="92"/>
      <c r="I64" s="92"/>
      <c r="J64" s="93"/>
      <c r="K64" s="74"/>
    </row>
    <row r="65" spans="1:18" ht="18.600000000000001" customHeight="1" x14ac:dyDescent="0.2">
      <c r="A65" s="79"/>
      <c r="B65" s="75"/>
      <c r="C65" s="7" t="s">
        <v>66</v>
      </c>
      <c r="D65" s="87"/>
      <c r="E65" s="87"/>
      <c r="F65" s="94"/>
      <c r="G65" s="95"/>
      <c r="H65" s="95"/>
      <c r="I65" s="95"/>
      <c r="J65" s="96"/>
      <c r="K65" s="75"/>
    </row>
    <row r="66" spans="1:18" ht="14.25" customHeight="1" x14ac:dyDescent="0.2">
      <c r="A66" s="82"/>
      <c r="B66" s="80"/>
      <c r="C66" s="76" t="s">
        <v>68</v>
      </c>
      <c r="D66" s="128"/>
      <c r="E66" s="128"/>
      <c r="F66" s="97"/>
      <c r="G66" s="92"/>
      <c r="H66" s="92"/>
      <c r="I66" s="92"/>
      <c r="J66" s="93"/>
      <c r="K66" s="81"/>
    </row>
    <row r="67" spans="1:18" ht="26.45" customHeight="1" x14ac:dyDescent="0.2">
      <c r="A67" s="79"/>
      <c r="B67" s="75"/>
      <c r="C67" s="77"/>
      <c r="D67" s="87"/>
      <c r="E67" s="87"/>
      <c r="F67" s="94"/>
      <c r="G67" s="95"/>
      <c r="H67" s="95"/>
      <c r="I67" s="95"/>
      <c r="J67" s="96"/>
      <c r="K67" s="75"/>
    </row>
    <row r="68" spans="1:18" ht="89.25" x14ac:dyDescent="0.2">
      <c r="A68" s="17" t="s">
        <v>73</v>
      </c>
      <c r="B68" s="18" t="s">
        <v>72</v>
      </c>
      <c r="C68" s="19" t="s">
        <v>69</v>
      </c>
      <c r="D68" s="20" t="s">
        <v>70</v>
      </c>
      <c r="E68" s="8" t="s">
        <v>16</v>
      </c>
      <c r="F68" s="21">
        <v>3731</v>
      </c>
      <c r="G68" s="21">
        <v>3000</v>
      </c>
      <c r="H68" s="21">
        <v>2005</v>
      </c>
      <c r="I68" s="22">
        <v>2120</v>
      </c>
      <c r="J68" s="38">
        <v>2231</v>
      </c>
      <c r="K68" s="19" t="s">
        <v>71</v>
      </c>
      <c r="L68" s="51"/>
    </row>
    <row r="69" spans="1:18" ht="144.6" customHeight="1" x14ac:dyDescent="0.25">
      <c r="A69" s="30">
        <v>11</v>
      </c>
      <c r="B69" s="31" t="s">
        <v>91</v>
      </c>
      <c r="C69" s="34" t="s">
        <v>92</v>
      </c>
      <c r="D69" s="20" t="s">
        <v>85</v>
      </c>
      <c r="E69" s="9" t="s">
        <v>16</v>
      </c>
      <c r="F69" s="32">
        <v>0</v>
      </c>
      <c r="G69" s="32">
        <v>200</v>
      </c>
      <c r="H69" s="32">
        <v>760</v>
      </c>
      <c r="I69" s="33">
        <v>765</v>
      </c>
      <c r="J69" s="38">
        <v>770</v>
      </c>
      <c r="K69" s="19" t="s">
        <v>93</v>
      </c>
      <c r="L69" s="50"/>
      <c r="N69" s="51"/>
      <c r="O69" s="51"/>
      <c r="P69" s="51"/>
      <c r="Q69" s="51"/>
      <c r="R69" s="51"/>
    </row>
    <row r="70" spans="1:18" ht="136.15" customHeight="1" x14ac:dyDescent="0.2">
      <c r="A70" s="78">
        <v>12</v>
      </c>
      <c r="B70" s="80" t="s">
        <v>75</v>
      </c>
      <c r="C70" s="7" t="s">
        <v>87</v>
      </c>
      <c r="D70" s="8" t="s">
        <v>85</v>
      </c>
      <c r="E70" s="13" t="s">
        <v>16</v>
      </c>
      <c r="F70" s="35">
        <v>1</v>
      </c>
      <c r="G70" s="35">
        <v>15</v>
      </c>
      <c r="H70" s="35">
        <v>200</v>
      </c>
      <c r="I70" s="36">
        <v>200</v>
      </c>
      <c r="J70" s="40">
        <v>200</v>
      </c>
      <c r="K70" s="37" t="s">
        <v>94</v>
      </c>
      <c r="L70" s="50"/>
      <c r="Q70" s="99"/>
    </row>
    <row r="71" spans="1:18" ht="63.75" x14ac:dyDescent="0.2">
      <c r="A71" s="79"/>
      <c r="B71" s="75"/>
      <c r="C71" s="7" t="s">
        <v>74</v>
      </c>
      <c r="D71" s="8" t="s">
        <v>70</v>
      </c>
      <c r="E71" s="49"/>
      <c r="F71" s="11"/>
      <c r="G71" s="11"/>
      <c r="H71" s="11"/>
      <c r="I71" s="11"/>
      <c r="J71" s="41"/>
      <c r="K71" s="37"/>
      <c r="Q71" s="100"/>
    </row>
    <row r="72" spans="1:18" ht="57" customHeight="1" x14ac:dyDescent="0.2">
      <c r="A72" s="82"/>
      <c r="B72" s="81"/>
      <c r="C72" s="7" t="s">
        <v>90</v>
      </c>
      <c r="D72" s="85"/>
      <c r="E72" s="88" t="s">
        <v>16</v>
      </c>
      <c r="F72" s="64"/>
      <c r="G72" s="65"/>
      <c r="H72" s="65"/>
      <c r="I72" s="65"/>
      <c r="J72" s="66"/>
      <c r="K72" s="73"/>
      <c r="Q72" s="100"/>
    </row>
    <row r="73" spans="1:18" ht="92.45" customHeight="1" x14ac:dyDescent="0.2">
      <c r="A73" s="83"/>
      <c r="B73" s="74"/>
      <c r="C73" s="7" t="s">
        <v>88</v>
      </c>
      <c r="D73" s="86"/>
      <c r="E73" s="89"/>
      <c r="F73" s="67"/>
      <c r="G73" s="68"/>
      <c r="H73" s="68"/>
      <c r="I73" s="68"/>
      <c r="J73" s="69"/>
      <c r="K73" s="74"/>
    </row>
    <row r="74" spans="1:18" ht="102" customHeight="1" x14ac:dyDescent="0.2">
      <c r="A74" s="84"/>
      <c r="B74" s="75"/>
      <c r="C74" s="7" t="s">
        <v>89</v>
      </c>
      <c r="D74" s="87"/>
      <c r="E74" s="90"/>
      <c r="F74" s="70"/>
      <c r="G74" s="71"/>
      <c r="H74" s="71"/>
      <c r="I74" s="71"/>
      <c r="J74" s="72"/>
      <c r="K74" s="75"/>
    </row>
    <row r="75" spans="1:18" ht="12.75" customHeight="1" x14ac:dyDescent="0.2">
      <c r="A75" s="184" t="s">
        <v>76</v>
      </c>
      <c r="B75" s="184"/>
      <c r="C75" s="184"/>
      <c r="D75" s="184"/>
      <c r="E75" s="184"/>
      <c r="F75" s="62">
        <f>F15+F24+F28+F31+F38+F50+F56+F61+F62+F68+F70+F69</f>
        <v>157840.29500000001</v>
      </c>
      <c r="G75" s="62">
        <f>G15+G24+G28+G31+G38+G50+G56+G61+G62+G68+G70+G69</f>
        <v>257333.467</v>
      </c>
      <c r="H75" s="62">
        <f>H15+H24+H28+H31+H38+H50+H56+H61+H62+H68+H70+H69</f>
        <v>332914.85199999996</v>
      </c>
      <c r="I75" s="62">
        <f>I15+I24+I28+I31+I38+I50+I56+I61+I62+I68+I70+I69</f>
        <v>363377.049</v>
      </c>
      <c r="J75" s="63">
        <f>J15+J24+J28+J31+J38+J50+J56+J61+J62+J68+J70+J69</f>
        <v>390583.89999999997</v>
      </c>
      <c r="K75" s="43"/>
      <c r="L75" s="25"/>
    </row>
    <row r="76" spans="1:18" x14ac:dyDescent="0.2">
      <c r="A76" s="178" t="s">
        <v>107</v>
      </c>
      <c r="B76" s="179"/>
      <c r="C76" s="179"/>
      <c r="D76" s="179"/>
      <c r="E76" s="179"/>
      <c r="F76" s="42">
        <f>F75-F77</f>
        <v>155740.29500000001</v>
      </c>
      <c r="G76" s="42">
        <f>G75-G77</f>
        <v>249133.467</v>
      </c>
      <c r="H76" s="11">
        <f>H75-H77</f>
        <v>328914.85199999996</v>
      </c>
      <c r="I76" s="11">
        <f>I75-I77</f>
        <v>359377.049</v>
      </c>
      <c r="J76" s="11">
        <f>J75-J77</f>
        <v>386583.89999999997</v>
      </c>
      <c r="K76" s="11"/>
      <c r="L76" s="25"/>
    </row>
    <row r="77" spans="1:18" x14ac:dyDescent="0.2">
      <c r="A77" s="178" t="s">
        <v>106</v>
      </c>
      <c r="B77" s="179"/>
      <c r="C77" s="179"/>
      <c r="D77" s="179"/>
      <c r="E77" s="179"/>
      <c r="F77" s="11">
        <v>2100</v>
      </c>
      <c r="G77" s="42">
        <v>8200</v>
      </c>
      <c r="H77" s="11">
        <v>4000</v>
      </c>
      <c r="I77" s="11">
        <v>4000</v>
      </c>
      <c r="J77" s="11">
        <v>4000</v>
      </c>
      <c r="K77" s="11"/>
      <c r="L77" s="25"/>
    </row>
    <row r="78" spans="1:18" x14ac:dyDescent="0.2">
      <c r="A78" s="204"/>
      <c r="B78" s="205"/>
      <c r="C78" s="205"/>
      <c r="D78" s="205"/>
      <c r="E78" s="205"/>
      <c r="F78" s="205"/>
      <c r="G78" s="205"/>
      <c r="H78" s="205"/>
      <c r="I78" s="205"/>
      <c r="J78" s="205"/>
      <c r="K78" s="206"/>
    </row>
    <row r="79" spans="1:18" x14ac:dyDescent="0.2">
      <c r="F79" s="25"/>
      <c r="G79" s="25"/>
      <c r="H79" s="25"/>
      <c r="I79" s="25"/>
    </row>
    <row r="80" spans="1:18" ht="18.75" x14ac:dyDescent="0.3">
      <c r="A80" s="46"/>
      <c r="B80" s="175" t="s">
        <v>105</v>
      </c>
      <c r="C80" s="176"/>
      <c r="D80" s="176"/>
      <c r="E80" s="176"/>
      <c r="F80" s="176"/>
      <c r="G80" s="176"/>
      <c r="H80" s="176"/>
      <c r="I80" s="176"/>
      <c r="J80" s="176"/>
      <c r="K80" s="176"/>
    </row>
    <row r="82" spans="2:11" x14ac:dyDescent="0.2">
      <c r="B82" s="177"/>
      <c r="C82" s="68"/>
      <c r="D82" s="68"/>
      <c r="E82" s="68"/>
      <c r="F82" s="68"/>
      <c r="G82" s="68"/>
      <c r="H82" s="68"/>
      <c r="I82" s="68"/>
      <c r="J82" s="68"/>
      <c r="K82" s="68"/>
    </row>
  </sheetData>
  <mergeCells count="105">
    <mergeCell ref="F29:J30"/>
    <mergeCell ref="F40:J49"/>
    <mergeCell ref="F51:J55"/>
    <mergeCell ref="F16:J22"/>
    <mergeCell ref="F23:J23"/>
    <mergeCell ref="A78:K78"/>
    <mergeCell ref="E31:E36"/>
    <mergeCell ref="K31:K36"/>
    <mergeCell ref="I38:I39"/>
    <mergeCell ref="G38:G39"/>
    <mergeCell ref="B80:K80"/>
    <mergeCell ref="B82:K82"/>
    <mergeCell ref="A76:E76"/>
    <mergeCell ref="A77:E77"/>
    <mergeCell ref="B56:B60"/>
    <mergeCell ref="J62:J63"/>
    <mergeCell ref="I62:I63"/>
    <mergeCell ref="H62:H63"/>
    <mergeCell ref="G62:G63"/>
    <mergeCell ref="A75:E75"/>
    <mergeCell ref="J38:J39"/>
    <mergeCell ref="F38:F39"/>
    <mergeCell ref="B31:B36"/>
    <mergeCell ref="A52:A55"/>
    <mergeCell ref="D39:D40"/>
    <mergeCell ref="D56:D60"/>
    <mergeCell ref="C56:C57"/>
    <mergeCell ref="C38:C40"/>
    <mergeCell ref="D31:D36"/>
    <mergeCell ref="E45:E46"/>
    <mergeCell ref="E16:E22"/>
    <mergeCell ref="D24:D27"/>
    <mergeCell ref="B15:B22"/>
    <mergeCell ref="A24:A27"/>
    <mergeCell ref="D28:D30"/>
    <mergeCell ref="C28:C29"/>
    <mergeCell ref="E28:E30"/>
    <mergeCell ref="B24:B27"/>
    <mergeCell ref="B28:B30"/>
    <mergeCell ref="A15:A22"/>
    <mergeCell ref="C45:C46"/>
    <mergeCell ref="F11:J11"/>
    <mergeCell ref="C16:C17"/>
    <mergeCell ref="A11:A13"/>
    <mergeCell ref="D11:D13"/>
    <mergeCell ref="E24:E27"/>
    <mergeCell ref="B11:B13"/>
    <mergeCell ref="D16:D22"/>
    <mergeCell ref="D44:D47"/>
    <mergeCell ref="A31:A36"/>
    <mergeCell ref="H3:I3"/>
    <mergeCell ref="C31:C32"/>
    <mergeCell ref="H7:J7"/>
    <mergeCell ref="H6:J6"/>
    <mergeCell ref="C11:C13"/>
    <mergeCell ref="C24:C25"/>
    <mergeCell ref="H5:J5"/>
    <mergeCell ref="F12:G12"/>
    <mergeCell ref="H12:J12"/>
    <mergeCell ref="E11:E13"/>
    <mergeCell ref="H4:J4"/>
    <mergeCell ref="A9:K9"/>
    <mergeCell ref="K56:K60"/>
    <mergeCell ref="A28:A30"/>
    <mergeCell ref="D41:D43"/>
    <mergeCell ref="K11:K13"/>
    <mergeCell ref="K52:K55"/>
    <mergeCell ref="K16:K22"/>
    <mergeCell ref="K38:K49"/>
    <mergeCell ref="A56:A60"/>
    <mergeCell ref="D52:D55"/>
    <mergeCell ref="E56:E60"/>
    <mergeCell ref="A66:A67"/>
    <mergeCell ref="A38:A49"/>
    <mergeCell ref="B38:B49"/>
    <mergeCell ref="C62:C64"/>
    <mergeCell ref="E62:E65"/>
    <mergeCell ref="E66:E67"/>
    <mergeCell ref="D62:D65"/>
    <mergeCell ref="D66:D67"/>
    <mergeCell ref="Q70:Q72"/>
    <mergeCell ref="K24:K27"/>
    <mergeCell ref="K28:K30"/>
    <mergeCell ref="H38:H39"/>
    <mergeCell ref="F62:F63"/>
    <mergeCell ref="F57:J60"/>
    <mergeCell ref="F32:J36"/>
    <mergeCell ref="F37:J37"/>
    <mergeCell ref="K62:K65"/>
    <mergeCell ref="F25:J27"/>
    <mergeCell ref="F64:J65"/>
    <mergeCell ref="F66:J67"/>
    <mergeCell ref="B62:B65"/>
    <mergeCell ref="B66:B67"/>
    <mergeCell ref="A62:A65"/>
    <mergeCell ref="K66:K67"/>
    <mergeCell ref="F72:J74"/>
    <mergeCell ref="K72:K74"/>
    <mergeCell ref="C66:C67"/>
    <mergeCell ref="A70:A71"/>
    <mergeCell ref="B70:B71"/>
    <mergeCell ref="B72:B74"/>
    <mergeCell ref="A72:A74"/>
    <mergeCell ref="D72:D74"/>
    <mergeCell ref="E72:E74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2019-11-05T16:16:16Z</cp:lastPrinted>
  <dcterms:created xsi:type="dcterms:W3CDTF">1996-10-08T23:32:33Z</dcterms:created>
  <dcterms:modified xsi:type="dcterms:W3CDTF">2019-11-21T11:52:24Z</dcterms:modified>
</cp:coreProperties>
</file>