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480" yWindow="30" windowWidth="2184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49" i="1" l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<sst xmlns="http://schemas.openxmlformats.org/spreadsheetml/2006/main" count="143" uniqueCount="127">
  <si>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</si>
  <si>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</si>
  <si>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</si>
  <si>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</si>
  <si>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</si>
  <si>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</si>
  <si>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</si>
  <si>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</si>
  <si>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</si>
  <si>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</si>
  <si>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</si>
  <si>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</si>
  <si>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</si>
  <si>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</si>
  <si>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</si>
  <si>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</si>
  <si>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</si>
  <si>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</si>
  <si>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</si>
  <si>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</si>
  <si>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</si>
  <si>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</si>
  <si>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</si>
  <si>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</si>
  <si>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</si>
  <si>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</si>
  <si>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</si>
  <si>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</si>
  <si>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</si>
  <si>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</si>
  <si>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</si>
  <si>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</si>
  <si>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</si>
  <si>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</si>
  <si>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</si>
  <si>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</si>
  <si>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</si>
  <si>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</si>
  <si>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</si>
  <si>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</si>
  <si>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</si>
  <si>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</si>
  <si>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</si>
  <si>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</si>
  <si>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</si>
  <si>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</si>
  <si>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</si>
  <si>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</si>
  <si>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0718340</t>
  </si>
  <si>
    <t>0540</t>
  </si>
  <si>
    <t>8340</t>
  </si>
  <si>
    <t>Природоохоронні заходи за рахунок цільових фондів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</si>
  <si>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</si>
  <si>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</si>
  <si>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</si>
  <si>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</si>
  <si>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0813040</t>
  </si>
  <si>
    <t>3040</t>
  </si>
  <si>
    <t>Надання допомоги сім`ям з дітьми, малозабезпеченим сім`ям, тимчасової допомоги дітям</t>
  </si>
  <si>
    <t>0813043</t>
  </si>
  <si>
    <t>1040</t>
  </si>
  <si>
    <t>3043</t>
  </si>
  <si>
    <t>Надання допомоги при народженні дитини</t>
  </si>
  <si>
    <t>0813220</t>
  </si>
  <si>
    <t>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</si>
  <si>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</si>
  <si>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0813221</t>
  </si>
  <si>
    <t>1060</t>
  </si>
  <si>
    <t>3221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</si>
  <si>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групи…</t>
  </si>
  <si>
    <t>0813223</t>
  </si>
  <si>
    <t>3223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</si>
  <si>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соц. захисту"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</si>
  <si>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</si>
  <si>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</si>
  <si>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</si>
  <si>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</si>
  <si>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</si>
  <si>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</si>
  <si>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</si>
  <si>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</si>
  <si>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</si>
  <si>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</si>
  <si>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</si>
  <si>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</si>
  <si>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</si>
  <si>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</si>
  <si>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</si>
  <si>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1616030</t>
  </si>
  <si>
    <t>0620</t>
  </si>
  <si>
    <t>6030</t>
  </si>
  <si>
    <t>Організація благоустрою населених пунктів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</si>
  <si>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</si>
  <si>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</si>
  <si>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</si>
  <si>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</si>
  <si>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</si>
  <si>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2</t>
  </si>
  <si>
    <t>до рішення міської ради VII скликання</t>
  </si>
  <si>
    <t>ЗМІНИ ДО РОЗПОДІЛУ</t>
  </si>
  <si>
    <t>видатків міського бюджету на 2018 рік</t>
  </si>
  <si>
    <t>Секретар Чернівецької міської ради</t>
  </si>
  <si>
    <t>В. Продан</t>
  </si>
  <si>
    <t>0717690</t>
  </si>
  <si>
    <t>7690</t>
  </si>
  <si>
    <t>Інша економічна діяльність</t>
  </si>
  <si>
    <t>0717691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</si>
  <si>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</si>
  <si>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</si>
  <si>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</si>
  <si>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0813030</t>
  </si>
  <si>
    <t>3030</t>
  </si>
  <si>
    <t>Надання пільг з оплати послуг зв`язку,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</si>
  <si>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0813036</t>
  </si>
  <si>
    <t>3036</t>
  </si>
  <si>
    <t>1070</t>
  </si>
  <si>
    <t>Компенсаційні виплати на пільговий проїзд електротранспортом окремим категоріям громадян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</si>
  <si>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</si>
  <si>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</si>
  <si>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</si>
  <si>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2700000</t>
  </si>
  <si>
    <t>Департамент економіки Чернівецької міської ради</t>
  </si>
  <si>
    <t>2710000</t>
  </si>
  <si>
    <t>Департамент економіки</t>
  </si>
  <si>
    <t>2717690</t>
  </si>
  <si>
    <t>2717691</t>
  </si>
  <si>
    <r>
      <t>27.09.2018</t>
    </r>
    <r>
      <rPr>
        <sz val="10"/>
        <rFont val="Arial Cyr"/>
        <charset val="204"/>
      </rPr>
      <t xml:space="preserve"> №  </t>
    </r>
    <r>
      <rPr>
        <u/>
        <sz val="10"/>
        <rFont val="Arial Cyr"/>
        <charset val="204"/>
      </rPr>
      <t>1436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</si>
</sst>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workbookViewId="0"/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97</v>
      </c>
    </row>
    <row r="2" spans="1:16" x14ac:dyDescent="0.2">
      <c r="M2" t="s">
        <v>98</v>
      </c>
    </row>
    <row r="3" spans="1:16" x14ac:dyDescent="0.2">
      <c r="M3" s="23" t="s">
        <v>126</v>
      </c>
    </row>
    <row r="6" spans="1:16" x14ac:dyDescent="0.2">
      <c r="A6" s="26" t="s">
        <v>99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A7" s="26" t="s">
        <v>100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P9" s="3" t="s">
        <v>1</v>
      </c>
    </row>
    <row r="10" spans="1:16" x14ac:dyDescent="0.2">
      <c r="A10" s="28" t="s">
        <v>2</v>
      </c>
      <c r="B10" s="28" t="s">
        <v>3</v>
      </c>
      <c r="C10" s="28" t="s">
        <v>4</v>
      </c>
      <c r="D10" s="24" t="s">
        <v>5</v>
      </c>
      <c r="E10" s="24" t="s">
        <v>6</v>
      </c>
      <c r="F10" s="24"/>
      <c r="G10" s="24"/>
      <c r="H10" s="24"/>
      <c r="I10" s="24"/>
      <c r="J10" s="24" t="s">
        <v>13</v>
      </c>
      <c r="K10" s="24"/>
      <c r="L10" s="24"/>
      <c r="M10" s="24"/>
      <c r="N10" s="24"/>
      <c r="O10" s="24"/>
      <c r="P10" s="25" t="s">
        <v>15</v>
      </c>
    </row>
    <row r="11" spans="1:16" x14ac:dyDescent="0.2">
      <c r="A11" s="24"/>
      <c r="B11" s="24"/>
      <c r="C11" s="24"/>
      <c r="D11" s="24"/>
      <c r="E11" s="25" t="s">
        <v>7</v>
      </c>
      <c r="F11" s="24" t="s">
        <v>8</v>
      </c>
      <c r="G11" s="24" t="s">
        <v>9</v>
      </c>
      <c r="H11" s="24"/>
      <c r="I11" s="24" t="s">
        <v>12</v>
      </c>
      <c r="J11" s="25" t="s">
        <v>7</v>
      </c>
      <c r="K11" s="24" t="s">
        <v>8</v>
      </c>
      <c r="L11" s="24" t="s">
        <v>9</v>
      </c>
      <c r="M11" s="24"/>
      <c r="N11" s="24" t="s">
        <v>12</v>
      </c>
      <c r="O11" s="6" t="s">
        <v>9</v>
      </c>
      <c r="P11" s="24"/>
    </row>
    <row r="12" spans="1:16" x14ac:dyDescent="0.2">
      <c r="A12" s="24"/>
      <c r="B12" s="24"/>
      <c r="C12" s="24"/>
      <c r="D12" s="24"/>
      <c r="E12" s="24"/>
      <c r="F12" s="24"/>
      <c r="G12" s="24" t="s">
        <v>10</v>
      </c>
      <c r="H12" s="24" t="s">
        <v>11</v>
      </c>
      <c r="I12" s="24"/>
      <c r="J12" s="24"/>
      <c r="K12" s="24"/>
      <c r="L12" s="24" t="s">
        <v>10</v>
      </c>
      <c r="M12" s="24" t="s">
        <v>11</v>
      </c>
      <c r="N12" s="24"/>
      <c r="O12" s="24" t="s">
        <v>14</v>
      </c>
      <c r="P12" s="24"/>
    </row>
    <row r="13" spans="1:16" ht="44.2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">
      <c r="A14" s="6">
        <v>1</v>
      </c>
      <c r="B14" s="6">
        <v>2</v>
      </c>
      <c r="C14" s="6">
        <v>3</v>
      </c>
      <c r="D14" s="6">
        <v>4</v>
      </c>
      <c r="E14" s="7">
        <v>5</v>
      </c>
      <c r="F14" s="6">
        <v>6</v>
      </c>
      <c r="G14" s="6">
        <v>7</v>
      </c>
      <c r="H14" s="6">
        <v>8</v>
      </c>
      <c r="I14" s="6">
        <v>9</v>
      </c>
      <c r="J14" s="7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7">
        <v>16</v>
      </c>
    </row>
    <row r="15" spans="1:16" ht="25.5" x14ac:dyDescent="0.2">
      <c r="A15" s="8" t="s">
        <v>16</v>
      </c>
      <c r="B15" s="9"/>
      <c r="C15" s="10"/>
      <c r="D15" s="11" t="s">
        <v>17</v>
      </c>
      <c r="E15" s="12">
        <v>3672751</v>
      </c>
      <c r="F15" s="13">
        <v>3672751</v>
      </c>
      <c r="G15" s="13">
        <v>2049200</v>
      </c>
      <c r="H15" s="13">
        <v>0</v>
      </c>
      <c r="I15" s="13">
        <v>0</v>
      </c>
      <c r="J15" s="12">
        <v>-8172751</v>
      </c>
      <c r="K15" s="13">
        <v>-4500000</v>
      </c>
      <c r="L15" s="13">
        <v>0</v>
      </c>
      <c r="M15" s="13">
        <v>0</v>
      </c>
      <c r="N15" s="13">
        <v>-3672751</v>
      </c>
      <c r="O15" s="13">
        <v>-3672751</v>
      </c>
      <c r="P15" s="12">
        <f t="shared" ref="P15:P49" si="0">E15+J15</f>
        <v>-4500000</v>
      </c>
    </row>
    <row r="16" spans="1:16" x14ac:dyDescent="0.2">
      <c r="A16" s="8" t="s">
        <v>18</v>
      </c>
      <c r="B16" s="9"/>
      <c r="C16" s="10"/>
      <c r="D16" s="11" t="s">
        <v>19</v>
      </c>
      <c r="E16" s="12">
        <v>3672751</v>
      </c>
      <c r="F16" s="13">
        <v>3672751</v>
      </c>
      <c r="G16" s="13">
        <v>2049200</v>
      </c>
      <c r="H16" s="13">
        <v>0</v>
      </c>
      <c r="I16" s="13">
        <v>0</v>
      </c>
      <c r="J16" s="12">
        <v>-8172751</v>
      </c>
      <c r="K16" s="13">
        <v>-4500000</v>
      </c>
      <c r="L16" s="13">
        <v>0</v>
      </c>
      <c r="M16" s="13">
        <v>0</v>
      </c>
      <c r="N16" s="13">
        <v>-3672751</v>
      </c>
      <c r="O16" s="13">
        <v>-3672751</v>
      </c>
      <c r="P16" s="12">
        <f t="shared" si="0"/>
        <v>-4500000</v>
      </c>
    </row>
    <row r="17" spans="1:16" x14ac:dyDescent="0.2">
      <c r="A17" s="8" t="s">
        <v>20</v>
      </c>
      <c r="B17" s="8" t="s">
        <v>22</v>
      </c>
      <c r="C17" s="14" t="s">
        <v>21</v>
      </c>
      <c r="D17" s="11" t="s">
        <v>23</v>
      </c>
      <c r="E17" s="12">
        <v>-2500000</v>
      </c>
      <c r="F17" s="13">
        <v>-2500000</v>
      </c>
      <c r="G17" s="13">
        <v>0</v>
      </c>
      <c r="H17" s="13">
        <v>0</v>
      </c>
      <c r="I17" s="13">
        <v>0</v>
      </c>
      <c r="J17" s="12">
        <v>-4500000</v>
      </c>
      <c r="K17" s="13">
        <v>-4500000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-7000000</v>
      </c>
    </row>
    <row r="18" spans="1:16" ht="76.5" x14ac:dyDescent="0.2">
      <c r="A18" s="8" t="s">
        <v>24</v>
      </c>
      <c r="B18" s="8" t="s">
        <v>26</v>
      </c>
      <c r="C18" s="14" t="s">
        <v>25</v>
      </c>
      <c r="D18" s="11" t="s">
        <v>27</v>
      </c>
      <c r="E18" s="12">
        <v>6172751</v>
      </c>
      <c r="F18" s="13">
        <v>6172751</v>
      </c>
      <c r="G18" s="13">
        <v>2049200</v>
      </c>
      <c r="H18" s="13">
        <v>0</v>
      </c>
      <c r="I18" s="13">
        <v>0</v>
      </c>
      <c r="J18" s="12">
        <v>-3672751</v>
      </c>
      <c r="K18" s="13">
        <v>0</v>
      </c>
      <c r="L18" s="13">
        <v>0</v>
      </c>
      <c r="M18" s="13">
        <v>0</v>
      </c>
      <c r="N18" s="13">
        <v>-3672751</v>
      </c>
      <c r="O18" s="13">
        <v>-3672751</v>
      </c>
      <c r="P18" s="12">
        <f t="shared" si="0"/>
        <v>2500000</v>
      </c>
    </row>
    <row r="19" spans="1:16" ht="25.5" x14ac:dyDescent="0.2">
      <c r="A19" s="8" t="s">
        <v>28</v>
      </c>
      <c r="B19" s="9"/>
      <c r="C19" s="10"/>
      <c r="D19" s="11" t="s">
        <v>29</v>
      </c>
      <c r="E19" s="12">
        <v>-979400</v>
      </c>
      <c r="F19" s="13">
        <v>-979400</v>
      </c>
      <c r="G19" s="13">
        <v>0</v>
      </c>
      <c r="H19" s="13">
        <v>0</v>
      </c>
      <c r="I19" s="13">
        <v>0</v>
      </c>
      <c r="J19" s="12">
        <v>256786</v>
      </c>
      <c r="K19" s="13">
        <v>-722614</v>
      </c>
      <c r="L19" s="13">
        <v>0</v>
      </c>
      <c r="M19" s="13">
        <v>0</v>
      </c>
      <c r="N19" s="13">
        <v>979400</v>
      </c>
      <c r="O19" s="13">
        <v>979400</v>
      </c>
      <c r="P19" s="12">
        <f t="shared" si="0"/>
        <v>-722614</v>
      </c>
    </row>
    <row r="20" spans="1:16" x14ac:dyDescent="0.2">
      <c r="A20" s="8" t="s">
        <v>30</v>
      </c>
      <c r="B20" s="9"/>
      <c r="C20" s="10"/>
      <c r="D20" s="11" t="s">
        <v>31</v>
      </c>
      <c r="E20" s="12">
        <v>-979400</v>
      </c>
      <c r="F20" s="13">
        <v>-979400</v>
      </c>
      <c r="G20" s="13">
        <v>0</v>
      </c>
      <c r="H20" s="13">
        <v>0</v>
      </c>
      <c r="I20" s="13">
        <v>0</v>
      </c>
      <c r="J20" s="12">
        <v>256786</v>
      </c>
      <c r="K20" s="13">
        <v>-722614</v>
      </c>
      <c r="L20" s="13">
        <v>0</v>
      </c>
      <c r="M20" s="13">
        <v>0</v>
      </c>
      <c r="N20" s="13">
        <v>979400</v>
      </c>
      <c r="O20" s="13">
        <v>979400</v>
      </c>
      <c r="P20" s="12">
        <f t="shared" si="0"/>
        <v>-722614</v>
      </c>
    </row>
    <row r="21" spans="1:16" ht="25.5" x14ac:dyDescent="0.2">
      <c r="A21" s="8" t="s">
        <v>32</v>
      </c>
      <c r="B21" s="8" t="s">
        <v>34</v>
      </c>
      <c r="C21" s="14" t="s">
        <v>33</v>
      </c>
      <c r="D21" s="11" t="s">
        <v>35</v>
      </c>
      <c r="E21" s="12">
        <v>0</v>
      </c>
      <c r="F21" s="13">
        <v>0</v>
      </c>
      <c r="G21" s="13">
        <v>0</v>
      </c>
      <c r="H21" s="13">
        <v>0</v>
      </c>
      <c r="I21" s="13">
        <v>0</v>
      </c>
      <c r="J21" s="12">
        <v>-576000</v>
      </c>
      <c r="K21" s="13">
        <v>-576000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-576000</v>
      </c>
    </row>
    <row r="22" spans="1:16" ht="38.25" x14ac:dyDescent="0.2">
      <c r="A22" s="8" t="s">
        <v>36</v>
      </c>
      <c r="B22" s="8" t="s">
        <v>38</v>
      </c>
      <c r="C22" s="14" t="s">
        <v>37</v>
      </c>
      <c r="D22" s="11" t="s">
        <v>39</v>
      </c>
      <c r="E22" s="12">
        <v>-979400</v>
      </c>
      <c r="F22" s="13">
        <v>-979400</v>
      </c>
      <c r="G22" s="13">
        <v>0</v>
      </c>
      <c r="H22" s="13">
        <v>0</v>
      </c>
      <c r="I22" s="13">
        <v>0</v>
      </c>
      <c r="J22" s="12">
        <v>909600</v>
      </c>
      <c r="K22" s="13">
        <v>-69800</v>
      </c>
      <c r="L22" s="13">
        <v>0</v>
      </c>
      <c r="M22" s="13">
        <v>0</v>
      </c>
      <c r="N22" s="13">
        <v>979400</v>
      </c>
      <c r="O22" s="13">
        <v>979400</v>
      </c>
      <c r="P22" s="12">
        <f t="shared" si="0"/>
        <v>-69800</v>
      </c>
    </row>
    <row r="23" spans="1:16" ht="38.25" x14ac:dyDescent="0.2">
      <c r="A23" s="8" t="s">
        <v>40</v>
      </c>
      <c r="B23" s="8" t="s">
        <v>42</v>
      </c>
      <c r="C23" s="14" t="s">
        <v>41</v>
      </c>
      <c r="D23" s="11" t="s">
        <v>43</v>
      </c>
      <c r="E23" s="12">
        <v>0</v>
      </c>
      <c r="F23" s="13">
        <v>0</v>
      </c>
      <c r="G23" s="13">
        <v>0</v>
      </c>
      <c r="H23" s="13">
        <v>0</v>
      </c>
      <c r="I23" s="13">
        <v>0</v>
      </c>
      <c r="J23" s="12">
        <v>-181110</v>
      </c>
      <c r="K23" s="13">
        <v>-181110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-181110</v>
      </c>
    </row>
    <row r="24" spans="1:16" x14ac:dyDescent="0.2">
      <c r="A24" s="8" t="s">
        <v>44</v>
      </c>
      <c r="B24" s="8" t="s">
        <v>46</v>
      </c>
      <c r="C24" s="14" t="s">
        <v>45</v>
      </c>
      <c r="D24" s="11" t="s">
        <v>47</v>
      </c>
      <c r="E24" s="12">
        <v>0</v>
      </c>
      <c r="F24" s="13">
        <v>0</v>
      </c>
      <c r="G24" s="13">
        <v>0</v>
      </c>
      <c r="H24" s="13">
        <v>0</v>
      </c>
      <c r="I24" s="13">
        <v>0</v>
      </c>
      <c r="J24" s="12">
        <v>-117000</v>
      </c>
      <c r="K24" s="13">
        <v>-117000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-117000</v>
      </c>
    </row>
    <row r="25" spans="1:16" x14ac:dyDescent="0.2">
      <c r="A25" s="8" t="s">
        <v>103</v>
      </c>
      <c r="B25" s="8" t="s">
        <v>104</v>
      </c>
      <c r="C25" s="10"/>
      <c r="D25" s="11" t="s">
        <v>105</v>
      </c>
      <c r="E25" s="12">
        <v>0</v>
      </c>
      <c r="F25" s="13">
        <v>0</v>
      </c>
      <c r="G25" s="13">
        <v>0</v>
      </c>
      <c r="H25" s="13">
        <v>0</v>
      </c>
      <c r="I25" s="13">
        <v>0</v>
      </c>
      <c r="J25" s="12">
        <v>198300</v>
      </c>
      <c r="K25" s="13">
        <v>198300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198300</v>
      </c>
    </row>
    <row r="26" spans="1:16" ht="89.25" x14ac:dyDescent="0.2">
      <c r="A26" s="15" t="s">
        <v>106</v>
      </c>
      <c r="B26" s="15" t="s">
        <v>107</v>
      </c>
      <c r="C26" s="16" t="s">
        <v>108</v>
      </c>
      <c r="D26" s="17" t="s">
        <v>109</v>
      </c>
      <c r="E26" s="18">
        <v>0</v>
      </c>
      <c r="F26" s="19">
        <v>0</v>
      </c>
      <c r="G26" s="19">
        <v>0</v>
      </c>
      <c r="H26" s="19">
        <v>0</v>
      </c>
      <c r="I26" s="19">
        <v>0</v>
      </c>
      <c r="J26" s="18">
        <v>198300</v>
      </c>
      <c r="K26" s="19">
        <v>198300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198300</v>
      </c>
    </row>
    <row r="27" spans="1:16" ht="25.5" x14ac:dyDescent="0.2">
      <c r="A27" s="8" t="s">
        <v>48</v>
      </c>
      <c r="B27" s="8" t="s">
        <v>50</v>
      </c>
      <c r="C27" s="14" t="s">
        <v>49</v>
      </c>
      <c r="D27" s="11" t="s">
        <v>51</v>
      </c>
      <c r="E27" s="12">
        <v>0</v>
      </c>
      <c r="F27" s="13">
        <v>0</v>
      </c>
      <c r="G27" s="13">
        <v>0</v>
      </c>
      <c r="H27" s="13">
        <v>0</v>
      </c>
      <c r="I27" s="13">
        <v>0</v>
      </c>
      <c r="J27" s="12">
        <v>22996</v>
      </c>
      <c r="K27" s="13">
        <v>22996</v>
      </c>
      <c r="L27" s="13">
        <v>0</v>
      </c>
      <c r="M27" s="13">
        <v>0</v>
      </c>
      <c r="N27" s="13">
        <v>0</v>
      </c>
      <c r="O27" s="13">
        <v>0</v>
      </c>
      <c r="P27" s="12">
        <f t="shared" si="0"/>
        <v>22996</v>
      </c>
    </row>
    <row r="28" spans="1:16" ht="38.25" x14ac:dyDescent="0.2">
      <c r="A28" s="8" t="s">
        <v>52</v>
      </c>
      <c r="B28" s="9"/>
      <c r="C28" s="10"/>
      <c r="D28" s="11" t="s">
        <v>53</v>
      </c>
      <c r="E28" s="12">
        <v>-4669500</v>
      </c>
      <c r="F28" s="13">
        <v>-4669500</v>
      </c>
      <c r="G28" s="13">
        <v>0</v>
      </c>
      <c r="H28" s="13">
        <v>0</v>
      </c>
      <c r="I28" s="13">
        <v>0</v>
      </c>
      <c r="J28" s="12">
        <v>6436199.3499999996</v>
      </c>
      <c r="K28" s="13">
        <v>0</v>
      </c>
      <c r="L28" s="13">
        <v>0</v>
      </c>
      <c r="M28" s="13">
        <v>0</v>
      </c>
      <c r="N28" s="13">
        <v>6436199.3499999996</v>
      </c>
      <c r="O28" s="13">
        <v>6436199.3499999996</v>
      </c>
      <c r="P28" s="12">
        <f t="shared" si="0"/>
        <v>1766699.3499999996</v>
      </c>
    </row>
    <row r="29" spans="1:16" ht="25.5" x14ac:dyDescent="0.2">
      <c r="A29" s="8" t="s">
        <v>54</v>
      </c>
      <c r="B29" s="9"/>
      <c r="C29" s="10"/>
      <c r="D29" s="11" t="s">
        <v>55</v>
      </c>
      <c r="E29" s="12">
        <v>-4669500</v>
      </c>
      <c r="F29" s="13">
        <v>-4669500</v>
      </c>
      <c r="G29" s="13">
        <v>0</v>
      </c>
      <c r="H29" s="13">
        <v>0</v>
      </c>
      <c r="I29" s="13">
        <v>0</v>
      </c>
      <c r="J29" s="12">
        <v>6436199.3499999996</v>
      </c>
      <c r="K29" s="13">
        <v>0</v>
      </c>
      <c r="L29" s="13">
        <v>0</v>
      </c>
      <c r="M29" s="13">
        <v>0</v>
      </c>
      <c r="N29" s="13">
        <v>6436199.3499999996</v>
      </c>
      <c r="O29" s="13">
        <v>6436199.3499999996</v>
      </c>
      <c r="P29" s="12">
        <f t="shared" si="0"/>
        <v>1766699.3499999996</v>
      </c>
    </row>
    <row r="30" spans="1:16" ht="63.75" x14ac:dyDescent="0.2">
      <c r="A30" s="8" t="s">
        <v>110</v>
      </c>
      <c r="B30" s="8" t="s">
        <v>111</v>
      </c>
      <c r="C30" s="10"/>
      <c r="D30" s="11" t="s">
        <v>112</v>
      </c>
      <c r="E30" s="12">
        <v>1200000</v>
      </c>
      <c r="F30" s="13">
        <v>1200000</v>
      </c>
      <c r="G30" s="13">
        <v>0</v>
      </c>
      <c r="H30" s="13">
        <v>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1200000</v>
      </c>
    </row>
    <row r="31" spans="1:16" ht="38.25" x14ac:dyDescent="0.2">
      <c r="A31" s="15" t="s">
        <v>113</v>
      </c>
      <c r="B31" s="15" t="s">
        <v>114</v>
      </c>
      <c r="C31" s="16" t="s">
        <v>115</v>
      </c>
      <c r="D31" s="17" t="s">
        <v>116</v>
      </c>
      <c r="E31" s="18">
        <v>1200000</v>
      </c>
      <c r="F31" s="19">
        <v>1200000</v>
      </c>
      <c r="G31" s="19">
        <v>0</v>
      </c>
      <c r="H31" s="19">
        <v>0</v>
      </c>
      <c r="I31" s="19">
        <v>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0"/>
        <v>1200000</v>
      </c>
    </row>
    <row r="32" spans="1:16" ht="38.25" x14ac:dyDescent="0.2">
      <c r="A32" s="8" t="s">
        <v>56</v>
      </c>
      <c r="B32" s="8" t="s">
        <v>57</v>
      </c>
      <c r="C32" s="10"/>
      <c r="D32" s="11" t="s">
        <v>58</v>
      </c>
      <c r="E32" s="12">
        <v>-4920000</v>
      </c>
      <c r="F32" s="13">
        <v>-4920000</v>
      </c>
      <c r="G32" s="13">
        <v>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-4920000</v>
      </c>
    </row>
    <row r="33" spans="1:16" x14ac:dyDescent="0.2">
      <c r="A33" s="15" t="s">
        <v>59</v>
      </c>
      <c r="B33" s="15" t="s">
        <v>61</v>
      </c>
      <c r="C33" s="16" t="s">
        <v>60</v>
      </c>
      <c r="D33" s="17" t="s">
        <v>62</v>
      </c>
      <c r="E33" s="18">
        <v>-4920000</v>
      </c>
      <c r="F33" s="19">
        <v>-4920000</v>
      </c>
      <c r="G33" s="19">
        <v>0</v>
      </c>
      <c r="H33" s="19">
        <v>0</v>
      </c>
      <c r="I33" s="19">
        <v>0</v>
      </c>
      <c r="J33" s="18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8">
        <f t="shared" si="0"/>
        <v>-4920000</v>
      </c>
    </row>
    <row r="34" spans="1:16" ht="76.5" x14ac:dyDescent="0.2">
      <c r="A34" s="8" t="s">
        <v>117</v>
      </c>
      <c r="B34" s="8" t="s">
        <v>118</v>
      </c>
      <c r="C34" s="14" t="s">
        <v>67</v>
      </c>
      <c r="D34" s="11" t="s">
        <v>119</v>
      </c>
      <c r="E34" s="12">
        <v>-1200000</v>
      </c>
      <c r="F34" s="13">
        <v>-1200000</v>
      </c>
      <c r="G34" s="13">
        <v>0</v>
      </c>
      <c r="H34" s="13">
        <v>0</v>
      </c>
      <c r="I34" s="13">
        <v>0</v>
      </c>
      <c r="J34" s="12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2">
        <f t="shared" si="0"/>
        <v>-1200000</v>
      </c>
    </row>
    <row r="35" spans="1:16" ht="51" x14ac:dyDescent="0.2">
      <c r="A35" s="8" t="s">
        <v>63</v>
      </c>
      <c r="B35" s="8" t="s">
        <v>64</v>
      </c>
      <c r="C35" s="10"/>
      <c r="D35" s="11" t="s">
        <v>65</v>
      </c>
      <c r="E35" s="12">
        <v>0</v>
      </c>
      <c r="F35" s="13">
        <v>0</v>
      </c>
      <c r="G35" s="13">
        <v>0</v>
      </c>
      <c r="H35" s="13">
        <v>0</v>
      </c>
      <c r="I35" s="13">
        <v>0</v>
      </c>
      <c r="J35" s="12">
        <v>6436199.3499999996</v>
      </c>
      <c r="K35" s="13">
        <v>0</v>
      </c>
      <c r="L35" s="13">
        <v>0</v>
      </c>
      <c r="M35" s="13">
        <v>0</v>
      </c>
      <c r="N35" s="13">
        <v>6436199.3499999996</v>
      </c>
      <c r="O35" s="13">
        <v>6436199.3499999996</v>
      </c>
      <c r="P35" s="12">
        <f t="shared" si="0"/>
        <v>6436199.3499999996</v>
      </c>
    </row>
    <row r="36" spans="1:16" ht="89.25" x14ac:dyDescent="0.2">
      <c r="A36" s="15" t="s">
        <v>66</v>
      </c>
      <c r="B36" s="15" t="s">
        <v>68</v>
      </c>
      <c r="C36" s="16" t="s">
        <v>67</v>
      </c>
      <c r="D36" s="17" t="s">
        <v>69</v>
      </c>
      <c r="E36" s="18">
        <v>0</v>
      </c>
      <c r="F36" s="19">
        <v>0</v>
      </c>
      <c r="G36" s="19">
        <v>0</v>
      </c>
      <c r="H36" s="19">
        <v>0</v>
      </c>
      <c r="I36" s="19">
        <v>0</v>
      </c>
      <c r="J36" s="18">
        <v>924134.35</v>
      </c>
      <c r="K36" s="19">
        <v>0</v>
      </c>
      <c r="L36" s="19">
        <v>0</v>
      </c>
      <c r="M36" s="19">
        <v>0</v>
      </c>
      <c r="N36" s="19">
        <v>924134.35</v>
      </c>
      <c r="O36" s="19">
        <v>924134.35</v>
      </c>
      <c r="P36" s="18">
        <f t="shared" si="0"/>
        <v>924134.35</v>
      </c>
    </row>
    <row r="37" spans="1:16" ht="89.25" x14ac:dyDescent="0.2">
      <c r="A37" s="15" t="s">
        <v>70</v>
      </c>
      <c r="B37" s="15" t="s">
        <v>71</v>
      </c>
      <c r="C37" s="16" t="s">
        <v>67</v>
      </c>
      <c r="D37" s="17" t="s">
        <v>72</v>
      </c>
      <c r="E37" s="18">
        <v>0</v>
      </c>
      <c r="F37" s="19">
        <v>0</v>
      </c>
      <c r="G37" s="19">
        <v>0</v>
      </c>
      <c r="H37" s="19">
        <v>0</v>
      </c>
      <c r="I37" s="19">
        <v>0</v>
      </c>
      <c r="J37" s="18">
        <v>5512065</v>
      </c>
      <c r="K37" s="19">
        <v>0</v>
      </c>
      <c r="L37" s="19">
        <v>0</v>
      </c>
      <c r="M37" s="19">
        <v>0</v>
      </c>
      <c r="N37" s="19">
        <v>5512065</v>
      </c>
      <c r="O37" s="19">
        <v>5512065</v>
      </c>
      <c r="P37" s="18">
        <f t="shared" si="0"/>
        <v>5512065</v>
      </c>
    </row>
    <row r="38" spans="1:16" ht="89.25" x14ac:dyDescent="0.2">
      <c r="A38" s="8" t="s">
        <v>73</v>
      </c>
      <c r="B38" s="8" t="s">
        <v>74</v>
      </c>
      <c r="C38" s="14" t="s">
        <v>60</v>
      </c>
      <c r="D38" s="11" t="s">
        <v>75</v>
      </c>
      <c r="E38" s="12">
        <v>250500</v>
      </c>
      <c r="F38" s="13">
        <v>250500</v>
      </c>
      <c r="G38" s="13">
        <v>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250500</v>
      </c>
    </row>
    <row r="39" spans="1:16" ht="25.5" x14ac:dyDescent="0.2">
      <c r="A39" s="8" t="s">
        <v>76</v>
      </c>
      <c r="B39" s="9"/>
      <c r="C39" s="10"/>
      <c r="D39" s="11" t="s">
        <v>77</v>
      </c>
      <c r="E39" s="12">
        <v>-3128</v>
      </c>
      <c r="F39" s="13">
        <v>-3128</v>
      </c>
      <c r="G39" s="13">
        <v>0</v>
      </c>
      <c r="H39" s="13">
        <v>0</v>
      </c>
      <c r="I39" s="13">
        <v>0</v>
      </c>
      <c r="J39" s="12">
        <v>3128</v>
      </c>
      <c r="K39" s="13">
        <v>0</v>
      </c>
      <c r="L39" s="13">
        <v>0</v>
      </c>
      <c r="M39" s="13">
        <v>0</v>
      </c>
      <c r="N39" s="13">
        <v>3128</v>
      </c>
      <c r="O39" s="13">
        <v>3128</v>
      </c>
      <c r="P39" s="12">
        <f t="shared" si="0"/>
        <v>0</v>
      </c>
    </row>
    <row r="40" spans="1:16" ht="25.5" x14ac:dyDescent="0.2">
      <c r="A40" s="8" t="s">
        <v>78</v>
      </c>
      <c r="B40" s="9"/>
      <c r="C40" s="10"/>
      <c r="D40" s="11" t="s">
        <v>79</v>
      </c>
      <c r="E40" s="12">
        <v>-3128</v>
      </c>
      <c r="F40" s="13">
        <v>-3128</v>
      </c>
      <c r="G40" s="13">
        <v>0</v>
      </c>
      <c r="H40" s="13">
        <v>0</v>
      </c>
      <c r="I40" s="13">
        <v>0</v>
      </c>
      <c r="J40" s="12">
        <v>3128</v>
      </c>
      <c r="K40" s="13">
        <v>0</v>
      </c>
      <c r="L40" s="13">
        <v>0</v>
      </c>
      <c r="M40" s="13">
        <v>0</v>
      </c>
      <c r="N40" s="13">
        <v>3128</v>
      </c>
      <c r="O40" s="13">
        <v>3128</v>
      </c>
      <c r="P40" s="12">
        <f t="shared" si="0"/>
        <v>0</v>
      </c>
    </row>
    <row r="41" spans="1:16" ht="51" x14ac:dyDescent="0.2">
      <c r="A41" s="8" t="s">
        <v>80</v>
      </c>
      <c r="B41" s="8" t="s">
        <v>82</v>
      </c>
      <c r="C41" s="14" t="s">
        <v>81</v>
      </c>
      <c r="D41" s="11" t="s">
        <v>83</v>
      </c>
      <c r="E41" s="12">
        <v>-3128</v>
      </c>
      <c r="F41" s="13">
        <v>-3128</v>
      </c>
      <c r="G41" s="13">
        <v>0</v>
      </c>
      <c r="H41" s="13">
        <v>0</v>
      </c>
      <c r="I41" s="13">
        <v>0</v>
      </c>
      <c r="J41" s="12">
        <v>3128</v>
      </c>
      <c r="K41" s="13">
        <v>0</v>
      </c>
      <c r="L41" s="13">
        <v>0</v>
      </c>
      <c r="M41" s="13">
        <v>0</v>
      </c>
      <c r="N41" s="13">
        <v>3128</v>
      </c>
      <c r="O41" s="13">
        <v>3128</v>
      </c>
      <c r="P41" s="12">
        <f t="shared" si="0"/>
        <v>0</v>
      </c>
    </row>
    <row r="42" spans="1:16" ht="38.25" x14ac:dyDescent="0.2">
      <c r="A42" s="8" t="s">
        <v>84</v>
      </c>
      <c r="B42" s="9"/>
      <c r="C42" s="10"/>
      <c r="D42" s="11" t="s">
        <v>85</v>
      </c>
      <c r="E42" s="12">
        <v>-55500</v>
      </c>
      <c r="F42" s="13">
        <v>-55500</v>
      </c>
      <c r="G42" s="13">
        <v>0</v>
      </c>
      <c r="H42" s="13">
        <v>0</v>
      </c>
      <c r="I42" s="13">
        <v>0</v>
      </c>
      <c r="J42" s="12">
        <v>55500</v>
      </c>
      <c r="K42" s="13">
        <v>0</v>
      </c>
      <c r="L42" s="13">
        <v>0</v>
      </c>
      <c r="M42" s="13">
        <v>0</v>
      </c>
      <c r="N42" s="13">
        <v>55500</v>
      </c>
      <c r="O42" s="13">
        <v>55500</v>
      </c>
      <c r="P42" s="12">
        <f t="shared" si="0"/>
        <v>0</v>
      </c>
    </row>
    <row r="43" spans="1:16" ht="25.5" x14ac:dyDescent="0.2">
      <c r="A43" s="8" t="s">
        <v>86</v>
      </c>
      <c r="B43" s="9"/>
      <c r="C43" s="10"/>
      <c r="D43" s="11" t="s">
        <v>87</v>
      </c>
      <c r="E43" s="12">
        <v>-55500</v>
      </c>
      <c r="F43" s="13">
        <v>-55500</v>
      </c>
      <c r="G43" s="13">
        <v>0</v>
      </c>
      <c r="H43" s="13">
        <v>0</v>
      </c>
      <c r="I43" s="13">
        <v>0</v>
      </c>
      <c r="J43" s="12">
        <v>55500</v>
      </c>
      <c r="K43" s="13">
        <v>0</v>
      </c>
      <c r="L43" s="13">
        <v>0</v>
      </c>
      <c r="M43" s="13">
        <v>0</v>
      </c>
      <c r="N43" s="13">
        <v>55500</v>
      </c>
      <c r="O43" s="13">
        <v>55500</v>
      </c>
      <c r="P43" s="12">
        <f t="shared" si="0"/>
        <v>0</v>
      </c>
    </row>
    <row r="44" spans="1:16" ht="25.5" x14ac:dyDescent="0.2">
      <c r="A44" s="8" t="s">
        <v>88</v>
      </c>
      <c r="B44" s="8" t="s">
        <v>90</v>
      </c>
      <c r="C44" s="14" t="s">
        <v>89</v>
      </c>
      <c r="D44" s="11" t="s">
        <v>91</v>
      </c>
      <c r="E44" s="12">
        <v>-55500</v>
      </c>
      <c r="F44" s="13">
        <v>-55500</v>
      </c>
      <c r="G44" s="13">
        <v>0</v>
      </c>
      <c r="H44" s="13">
        <v>0</v>
      </c>
      <c r="I44" s="13">
        <v>0</v>
      </c>
      <c r="J44" s="12">
        <v>55500</v>
      </c>
      <c r="K44" s="13">
        <v>0</v>
      </c>
      <c r="L44" s="13">
        <v>0</v>
      </c>
      <c r="M44" s="13">
        <v>0</v>
      </c>
      <c r="N44" s="13">
        <v>55500</v>
      </c>
      <c r="O44" s="13">
        <v>55500</v>
      </c>
      <c r="P44" s="12">
        <f t="shared" si="0"/>
        <v>0</v>
      </c>
    </row>
    <row r="45" spans="1:16" ht="25.5" x14ac:dyDescent="0.2">
      <c r="A45" s="8" t="s">
        <v>120</v>
      </c>
      <c r="B45" s="9"/>
      <c r="C45" s="10"/>
      <c r="D45" s="11" t="s">
        <v>121</v>
      </c>
      <c r="E45" s="12">
        <v>0</v>
      </c>
      <c r="F45" s="13">
        <v>0</v>
      </c>
      <c r="G45" s="13">
        <v>0</v>
      </c>
      <c r="H45" s="13">
        <v>0</v>
      </c>
      <c r="I45" s="13">
        <v>0</v>
      </c>
      <c r="J45" s="12">
        <v>206900</v>
      </c>
      <c r="K45" s="13">
        <v>0</v>
      </c>
      <c r="L45" s="13">
        <v>0</v>
      </c>
      <c r="M45" s="13">
        <v>0</v>
      </c>
      <c r="N45" s="13">
        <v>206900</v>
      </c>
      <c r="O45" s="13">
        <v>0</v>
      </c>
      <c r="P45" s="12">
        <f t="shared" si="0"/>
        <v>206900</v>
      </c>
    </row>
    <row r="46" spans="1:16" x14ac:dyDescent="0.2">
      <c r="A46" s="8" t="s">
        <v>122</v>
      </c>
      <c r="B46" s="9"/>
      <c r="C46" s="10"/>
      <c r="D46" s="11" t="s">
        <v>123</v>
      </c>
      <c r="E46" s="12">
        <v>0</v>
      </c>
      <c r="F46" s="13">
        <v>0</v>
      </c>
      <c r="G46" s="13">
        <v>0</v>
      </c>
      <c r="H46" s="13">
        <v>0</v>
      </c>
      <c r="I46" s="13">
        <v>0</v>
      </c>
      <c r="J46" s="12">
        <v>206900</v>
      </c>
      <c r="K46" s="13">
        <v>0</v>
      </c>
      <c r="L46" s="13">
        <v>0</v>
      </c>
      <c r="M46" s="13">
        <v>0</v>
      </c>
      <c r="N46" s="13">
        <v>206900</v>
      </c>
      <c r="O46" s="13">
        <v>0</v>
      </c>
      <c r="P46" s="12">
        <f t="shared" si="0"/>
        <v>206900</v>
      </c>
    </row>
    <row r="47" spans="1:16" x14ac:dyDescent="0.2">
      <c r="A47" s="8" t="s">
        <v>124</v>
      </c>
      <c r="B47" s="8" t="s">
        <v>104</v>
      </c>
      <c r="C47" s="10"/>
      <c r="D47" s="11" t="s">
        <v>105</v>
      </c>
      <c r="E47" s="12">
        <v>0</v>
      </c>
      <c r="F47" s="13">
        <v>0</v>
      </c>
      <c r="G47" s="13">
        <v>0</v>
      </c>
      <c r="H47" s="13">
        <v>0</v>
      </c>
      <c r="I47" s="13">
        <v>0</v>
      </c>
      <c r="J47" s="12">
        <v>206900</v>
      </c>
      <c r="K47" s="13">
        <v>0</v>
      </c>
      <c r="L47" s="13">
        <v>0</v>
      </c>
      <c r="M47" s="13">
        <v>0</v>
      </c>
      <c r="N47" s="13">
        <v>206900</v>
      </c>
      <c r="O47" s="13">
        <v>0</v>
      </c>
      <c r="P47" s="12">
        <f t="shared" si="0"/>
        <v>206900</v>
      </c>
    </row>
    <row r="48" spans="1:16" ht="89.25" x14ac:dyDescent="0.2">
      <c r="A48" s="15" t="s">
        <v>125</v>
      </c>
      <c r="B48" s="15" t="s">
        <v>107</v>
      </c>
      <c r="C48" s="16" t="s">
        <v>108</v>
      </c>
      <c r="D48" s="17" t="s">
        <v>109</v>
      </c>
      <c r="E48" s="18">
        <v>0</v>
      </c>
      <c r="F48" s="19">
        <v>0</v>
      </c>
      <c r="G48" s="19">
        <v>0</v>
      </c>
      <c r="H48" s="19">
        <v>0</v>
      </c>
      <c r="I48" s="19">
        <v>0</v>
      </c>
      <c r="J48" s="18">
        <v>206900</v>
      </c>
      <c r="K48" s="19">
        <v>0</v>
      </c>
      <c r="L48" s="19">
        <v>0</v>
      </c>
      <c r="M48" s="19">
        <v>0</v>
      </c>
      <c r="N48" s="19">
        <v>206900</v>
      </c>
      <c r="O48" s="19">
        <v>0</v>
      </c>
      <c r="P48" s="18">
        <f t="shared" si="0"/>
        <v>206900</v>
      </c>
    </row>
    <row r="49" spans="1:16" x14ac:dyDescent="0.2">
      <c r="A49" s="20"/>
      <c r="B49" s="21" t="s">
        <v>92</v>
      </c>
      <c r="C49" s="22"/>
      <c r="D49" s="12" t="s">
        <v>7</v>
      </c>
      <c r="E49" s="12">
        <v>-2034777</v>
      </c>
      <c r="F49" s="12">
        <v>-2034777</v>
      </c>
      <c r="G49" s="12">
        <v>2049200</v>
      </c>
      <c r="H49" s="12">
        <v>0</v>
      </c>
      <c r="I49" s="12">
        <v>0</v>
      </c>
      <c r="J49" s="12">
        <v>-1214237.6499999999</v>
      </c>
      <c r="K49" s="12">
        <v>-5222614</v>
      </c>
      <c r="L49" s="12">
        <v>0</v>
      </c>
      <c r="M49" s="12">
        <v>0</v>
      </c>
      <c r="N49" s="12">
        <v>4008376.35</v>
      </c>
      <c r="O49" s="12">
        <v>3801476.35</v>
      </c>
      <c r="P49" s="12">
        <f t="shared" si="0"/>
        <v>-3249014.65</v>
      </c>
    </row>
    <row r="53" spans="1:16" x14ac:dyDescent="0.2">
      <c r="B53" s="4" t="s">
        <v>101</v>
      </c>
      <c r="I53" s="4" t="s">
        <v>102</v>
      </c>
    </row>
    <row r="56" spans="1:16" x14ac:dyDescent="0.2">
      <c r="A56" s="5" t="s">
        <v>93</v>
      </c>
    </row>
    <row r="57" spans="1:16" x14ac:dyDescent="0.2">
      <c r="A57" s="5" t="s">
        <v>94</v>
      </c>
    </row>
    <row r="58" spans="1:16" x14ac:dyDescent="0.2">
      <c r="A58" s="5" t="s">
        <v>95</v>
      </c>
    </row>
    <row r="59" spans="1:16" x14ac:dyDescent="0.2">
      <c r="A59" s="5" t="s">
        <v>96</v>
      </c>
    </row>
  </sheetData>
  <mergeCells count="22">
    <mergeCell ref="A6:P6"/>
    <mergeCell ref="A7:P7"/>
    <mergeCell ref="A10:A13"/>
    <mergeCell ref="B10:B13"/>
    <mergeCell ref="C10:C13"/>
    <mergeCell ref="P10:P13"/>
    <mergeCell ref="F11:F13"/>
    <mergeCell ref="G11:H11"/>
    <mergeCell ref="M12:M13"/>
    <mergeCell ref="N11:N13"/>
    <mergeCell ref="G12:G13"/>
    <mergeCell ref="J10:O10"/>
    <mergeCell ref="J11:J13"/>
    <mergeCell ref="K11:K13"/>
    <mergeCell ref="L11:M11"/>
    <mergeCell ref="H12:H13"/>
    <mergeCell ref="I11:I13"/>
    <mergeCell ref="D10:D13"/>
    <mergeCell ref="E10:I10"/>
    <mergeCell ref="E11:E13"/>
    <mergeCell ref="O12:O13"/>
    <mergeCell ref="L12:L13"/>
  </mergeCells>
  <phoneticPr fontId="2" type="noConversion"/>
  <pageMargins left="0.19685039370078741" right="0.19685039370078741" top="1.1811023622047245" bottom="0.32" header="0" footer="0.25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2018-08-29T14:46:06Z</cp:lastPrinted>
  <dcterms:created xsi:type="dcterms:W3CDTF">2018-08-29T12:40:21Z</dcterms:created>
  <dcterms:modified xsi:type="dcterms:W3CDTF">2018-10-02T12:25:39Z</dcterms:modified>
</cp:coreProperties>
</file>