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66" i="1" l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<sst xmlns="http://schemas.openxmlformats.org/spreadsheetml/2006/main" count="206" uniqueCount="171">
  <si>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</si>
  <si>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</si>
  <si>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</si>
  <si>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</si>
  <si>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</si>
  <si>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</si>
  <si>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</si>
  <si>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</si>
  <si>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</si>
  <si>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</si>
  <si>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</si>
  <si>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</si>
  <si>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</si>
  <si>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</si>
  <si>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</si>
  <si>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</si>
  <si>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</si>
  <si>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</si>
  <si>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</si>
  <si>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</si>
  <si>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0213120</t>
  </si>
  <si>
    <t>3120</t>
  </si>
  <si>
    <t>Здійснення соціальної роботи з вразливими категоріями населення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</si>
  <si>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</si>
  <si>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</si>
  <si>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</si>
  <si>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</si>
  <si>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0217690</t>
  </si>
  <si>
    <t>7690</t>
  </si>
  <si>
    <t>Інша економічна діяльність</t>
  </si>
  <si>
    <t>0217691</t>
  </si>
  <si>
    <t>0490</t>
  </si>
  <si>
    <t>7691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</si>
  <si>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</si>
  <si>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</si>
  <si>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</si>
  <si>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</si>
  <si>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</si>
  <si>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</si>
  <si>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</si>
  <si>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</si>
  <si>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</si>
  <si>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</si>
  <si>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</si>
  <si>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</si>
  <si>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</si>
  <si>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</si>
  <si>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</si>
  <si>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</si>
  <si>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</si>
  <si>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</si>
  <si>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</si>
  <si>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</si>
  <si>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</si>
  <si>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</si>
  <si>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</si>
  <si>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</si>
  <si>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</si>
  <si>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</si>
  <si>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</si>
  <si>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0813240</t>
  </si>
  <si>
    <t>3240</t>
  </si>
  <si>
    <t>Інші заклади та заходи</t>
  </si>
  <si>
    <t>0813242</t>
  </si>
  <si>
    <t>1090</t>
  </si>
  <si>
    <t>3242</t>
  </si>
  <si>
    <t>Інші заходи у сфері соціального захисту і соціального забезпечення</t>
  </si>
  <si>
    <t>0817690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</si>
  <si>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</si>
  <si>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</si>
  <si>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</si>
  <si>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</si>
  <si>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</si>
  <si>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</si>
  <si>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</si>
  <si>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</si>
  <si>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</si>
  <si>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</si>
  <si>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</si>
  <si>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</si>
  <si>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</si>
  <si>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</si>
  <si>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</si>
  <si>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</si>
  <si>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</si>
  <si>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1017690</t>
  </si>
  <si>
    <t>1017691</t>
  </si>
  <si>
    <t>1100000</t>
  </si>
  <si>
    <t>Управління по  фізичній культурі та спорту Чернівецької міської ради</t>
  </si>
  <si>
    <t>1110000</t>
  </si>
  <si>
    <t>1115030</t>
  </si>
  <si>
    <t>5030</t>
  </si>
  <si>
    <t>Розвиток дитячо-юнацького та резервного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</si>
  <si>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</si>
  <si>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</si>
  <si>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</si>
  <si>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</si>
  <si>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</si>
  <si>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</si>
  <si>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</si>
  <si>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</si>
  <si>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1216010</t>
  </si>
  <si>
    <t>6010</t>
  </si>
  <si>
    <t>Утримання та ефективна експлуатація об`єктів житлово-комунального господарства</t>
  </si>
  <si>
    <t>1216014</t>
  </si>
  <si>
    <t>0620</t>
  </si>
  <si>
    <t>6014</t>
  </si>
  <si>
    <t>Забезпечення збору та вивезення сміття і відходів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</si>
  <si>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</si>
  <si>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</si>
  <si>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</si>
  <si>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</si>
  <si>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</si>
  <si>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</si>
  <si>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</si>
  <si>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</si>
  <si>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</si>
  <si>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</si>
  <si>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</si>
  <si>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</si>
  <si>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</si>
  <si>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</si>
  <si>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</si>
  <si>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</si>
  <si>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</si>
  <si>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</si>
  <si>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1611010</t>
  </si>
  <si>
    <t>1611020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</si>
  <si>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</si>
  <si>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</si>
  <si>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</si>
  <si>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1616030</t>
  </si>
  <si>
    <t>6030</t>
  </si>
  <si>
    <t>Організація благоустрою населених пунктів</t>
  </si>
  <si>
    <t>1617130</t>
  </si>
  <si>
    <t>0421</t>
  </si>
  <si>
    <t>7130</t>
  </si>
  <si>
    <t>Здійснення заходів із землеустрою</t>
  </si>
  <si>
    <t>1617310</t>
  </si>
  <si>
    <t>0443</t>
  </si>
  <si>
    <t>7310</t>
  </si>
  <si>
    <t>Будівництво об`єктів житлово-комунального господарства</t>
  </si>
  <si>
    <t>1617320</t>
  </si>
  <si>
    <t>7320</t>
  </si>
  <si>
    <t>Будівництво об`єктів соціально-культурного призначення</t>
  </si>
  <si>
    <t>1617321</t>
  </si>
  <si>
    <t>7321</t>
  </si>
  <si>
    <t>Будівництво освітніх установ та закладів</t>
  </si>
  <si>
    <t>1617325</t>
  </si>
  <si>
    <t>7325</t>
  </si>
  <si>
    <t>Будівництво споруд, установ та закладів фізичної культури і спорту</t>
  </si>
  <si>
    <t>1617330</t>
  </si>
  <si>
    <t>7330</t>
  </si>
  <si>
    <t>Будівництво інших об`єктів соціальної та виробничої інфраструктури комунальної власності</t>
  </si>
  <si>
    <t>1617690</t>
  </si>
  <si>
    <t>1617691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</si>
  <si>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</si>
  <si>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</si>
  <si>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</si>
  <si>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</si>
  <si>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</si>
  <si>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 2</t>
  </si>
  <si>
    <t>до рішення міської ради</t>
  </si>
  <si>
    <t xml:space="preserve">VII  скликання </t>
  </si>
  <si>
    <t>видатків міського бюджету на 2018 рік</t>
  </si>
  <si>
    <t>ЗМІНИ ДО РОЗПОДІЛУ</t>
  </si>
  <si>
    <t>Секретар Чернівецької міської ради</t>
  </si>
  <si>
    <t>В. Продан</t>
  </si>
  <si>
    <t>Управління по фізичній культурі та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</si>
  <si>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</si>
  <si>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r>
      <t>08.08.2018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</si>
</sst>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abSelected="1" topLeftCell="C1" workbookViewId="0">
      <selection activeCell="A5" sqref="A5:P5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161</v>
      </c>
    </row>
    <row r="2" spans="1:16" x14ac:dyDescent="0.2">
      <c r="M2" t="s">
        <v>162</v>
      </c>
    </row>
    <row r="3" spans="1:16" x14ac:dyDescent="0.2">
      <c r="M3" t="s">
        <v>163</v>
      </c>
    </row>
    <row r="4" spans="1:16" x14ac:dyDescent="0.2">
      <c r="M4" s="21" t="s">
        <v>170</v>
      </c>
    </row>
    <row r="5" spans="1:16" x14ac:dyDescent="0.2">
      <c r="A5" s="24" t="s">
        <v>165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164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450500</v>
      </c>
      <c r="F13" s="11">
        <v>450500</v>
      </c>
      <c r="G13" s="11">
        <v>369300</v>
      </c>
      <c r="H13" s="11">
        <v>0</v>
      </c>
      <c r="I13" s="11">
        <v>0</v>
      </c>
      <c r="J13" s="10">
        <v>9000</v>
      </c>
      <c r="K13" s="11">
        <v>9000</v>
      </c>
      <c r="L13" s="11">
        <v>0</v>
      </c>
      <c r="M13" s="11">
        <v>0</v>
      </c>
      <c r="N13" s="11">
        <v>0</v>
      </c>
      <c r="O13" s="11">
        <v>0</v>
      </c>
      <c r="P13" s="10">
        <f t="shared" ref="P13:P44" si="0">E13+J13</f>
        <v>459500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450500</v>
      </c>
      <c r="F14" s="11">
        <v>450500</v>
      </c>
      <c r="G14" s="11">
        <v>369300</v>
      </c>
      <c r="H14" s="11">
        <v>0</v>
      </c>
      <c r="I14" s="11">
        <v>0</v>
      </c>
      <c r="J14" s="10">
        <v>9000</v>
      </c>
      <c r="K14" s="11">
        <v>9000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459500</v>
      </c>
    </row>
    <row r="15" spans="1:16" ht="25.5" x14ac:dyDescent="0.2">
      <c r="A15" s="6" t="s">
        <v>20</v>
      </c>
      <c r="B15" s="6" t="s">
        <v>21</v>
      </c>
      <c r="C15" s="8"/>
      <c r="D15" s="9" t="s">
        <v>22</v>
      </c>
      <c r="E15" s="10">
        <v>450500</v>
      </c>
      <c r="F15" s="11">
        <v>450500</v>
      </c>
      <c r="G15" s="11">
        <v>369300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450500</v>
      </c>
    </row>
    <row r="16" spans="1:16" ht="38.2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450500</v>
      </c>
      <c r="F16" s="16">
        <v>450500</v>
      </c>
      <c r="G16" s="16">
        <v>369300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450500</v>
      </c>
    </row>
    <row r="17" spans="1:16" x14ac:dyDescent="0.2">
      <c r="A17" s="6" t="s">
        <v>27</v>
      </c>
      <c r="B17" s="6" t="s">
        <v>28</v>
      </c>
      <c r="C17" s="8"/>
      <c r="D17" s="9" t="s">
        <v>29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9000</v>
      </c>
      <c r="K17" s="11">
        <v>9000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9000</v>
      </c>
    </row>
    <row r="18" spans="1:16" ht="114.75" x14ac:dyDescent="0.2">
      <c r="A18" s="12" t="s">
        <v>30</v>
      </c>
      <c r="B18" s="12" t="s">
        <v>32</v>
      </c>
      <c r="C18" s="13" t="s">
        <v>31</v>
      </c>
      <c r="D18" s="14" t="s">
        <v>169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9000</v>
      </c>
      <c r="K18" s="16">
        <v>9000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9000</v>
      </c>
    </row>
    <row r="19" spans="1:16" ht="25.5" x14ac:dyDescent="0.2">
      <c r="A19" s="6" t="s">
        <v>33</v>
      </c>
      <c r="B19" s="7"/>
      <c r="C19" s="8"/>
      <c r="D19" s="9" t="s">
        <v>34</v>
      </c>
      <c r="E19" s="10">
        <v>891500</v>
      </c>
      <c r="F19" s="11">
        <v>891500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891500</v>
      </c>
    </row>
    <row r="20" spans="1:16" x14ac:dyDescent="0.2">
      <c r="A20" s="6" t="s">
        <v>35</v>
      </c>
      <c r="B20" s="7"/>
      <c r="C20" s="8"/>
      <c r="D20" s="9" t="s">
        <v>36</v>
      </c>
      <c r="E20" s="10">
        <v>891500</v>
      </c>
      <c r="F20" s="11">
        <v>891500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891500</v>
      </c>
    </row>
    <row r="21" spans="1:16" x14ac:dyDescent="0.2">
      <c r="A21" s="6" t="s">
        <v>37</v>
      </c>
      <c r="B21" s="6" t="s">
        <v>39</v>
      </c>
      <c r="C21" s="17" t="s">
        <v>38</v>
      </c>
      <c r="D21" s="9" t="s">
        <v>40</v>
      </c>
      <c r="E21" s="10">
        <v>891500</v>
      </c>
      <c r="F21" s="11">
        <v>891500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891500</v>
      </c>
    </row>
    <row r="22" spans="1:16" ht="25.5" x14ac:dyDescent="0.2">
      <c r="A22" s="6" t="s">
        <v>41</v>
      </c>
      <c r="B22" s="7"/>
      <c r="C22" s="8"/>
      <c r="D22" s="9" t="s">
        <v>42</v>
      </c>
      <c r="E22" s="10">
        <v>17365200</v>
      </c>
      <c r="F22" s="11">
        <v>17365200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17365200</v>
      </c>
    </row>
    <row r="23" spans="1:16" x14ac:dyDescent="0.2">
      <c r="A23" s="6" t="s">
        <v>43</v>
      </c>
      <c r="B23" s="7"/>
      <c r="C23" s="8"/>
      <c r="D23" s="9" t="s">
        <v>44</v>
      </c>
      <c r="E23" s="10">
        <v>17365200</v>
      </c>
      <c r="F23" s="11">
        <v>17365200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17365200</v>
      </c>
    </row>
    <row r="24" spans="1:16" x14ac:dyDescent="0.2">
      <c r="A24" s="6" t="s">
        <v>45</v>
      </c>
      <c r="B24" s="6" t="s">
        <v>46</v>
      </c>
      <c r="C24" s="8"/>
      <c r="D24" s="9" t="s">
        <v>47</v>
      </c>
      <c r="E24" s="10">
        <v>17365200</v>
      </c>
      <c r="F24" s="11">
        <v>17365200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17365200</v>
      </c>
    </row>
    <row r="25" spans="1:16" ht="38.25" x14ac:dyDescent="0.2">
      <c r="A25" s="12" t="s">
        <v>48</v>
      </c>
      <c r="B25" s="12" t="s">
        <v>50</v>
      </c>
      <c r="C25" s="13" t="s">
        <v>49</v>
      </c>
      <c r="D25" s="14" t="s">
        <v>51</v>
      </c>
      <c r="E25" s="15">
        <v>3675500</v>
      </c>
      <c r="F25" s="16">
        <v>3675500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3675500</v>
      </c>
    </row>
    <row r="26" spans="1:16" ht="38.25" x14ac:dyDescent="0.2">
      <c r="A26" s="12" t="s">
        <v>52</v>
      </c>
      <c r="B26" s="12" t="s">
        <v>54</v>
      </c>
      <c r="C26" s="13" t="s">
        <v>53</v>
      </c>
      <c r="D26" s="14" t="s">
        <v>55</v>
      </c>
      <c r="E26" s="15">
        <v>13689700</v>
      </c>
      <c r="F26" s="16">
        <v>13689700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13689700</v>
      </c>
    </row>
    <row r="27" spans="1:16" ht="38.25" x14ac:dyDescent="0.2">
      <c r="A27" s="6" t="s">
        <v>56</v>
      </c>
      <c r="B27" s="7"/>
      <c r="C27" s="8"/>
      <c r="D27" s="9" t="s">
        <v>57</v>
      </c>
      <c r="E27" s="10">
        <v>1300000</v>
      </c>
      <c r="F27" s="11">
        <v>1300000</v>
      </c>
      <c r="G27" s="11">
        <v>0</v>
      </c>
      <c r="H27" s="11">
        <v>0</v>
      </c>
      <c r="I27" s="11">
        <v>0</v>
      </c>
      <c r="J27" s="10">
        <v>699000</v>
      </c>
      <c r="K27" s="11">
        <v>699000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1999000</v>
      </c>
    </row>
    <row r="28" spans="1:16" ht="25.5" x14ac:dyDescent="0.2">
      <c r="A28" s="6" t="s">
        <v>58</v>
      </c>
      <c r="B28" s="7"/>
      <c r="C28" s="8"/>
      <c r="D28" s="9" t="s">
        <v>59</v>
      </c>
      <c r="E28" s="10">
        <v>1300000</v>
      </c>
      <c r="F28" s="11">
        <v>1300000</v>
      </c>
      <c r="G28" s="11">
        <v>0</v>
      </c>
      <c r="H28" s="11">
        <v>0</v>
      </c>
      <c r="I28" s="11">
        <v>0</v>
      </c>
      <c r="J28" s="10">
        <v>699000</v>
      </c>
      <c r="K28" s="11">
        <v>699000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1999000</v>
      </c>
    </row>
    <row r="29" spans="1:16" x14ac:dyDescent="0.2">
      <c r="A29" s="6" t="s">
        <v>60</v>
      </c>
      <c r="B29" s="6" t="s">
        <v>61</v>
      </c>
      <c r="C29" s="8"/>
      <c r="D29" s="9" t="s">
        <v>62</v>
      </c>
      <c r="E29" s="10">
        <v>1300000</v>
      </c>
      <c r="F29" s="11">
        <v>1300000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1300000</v>
      </c>
    </row>
    <row r="30" spans="1:16" ht="25.5" x14ac:dyDescent="0.2">
      <c r="A30" s="12" t="s">
        <v>63</v>
      </c>
      <c r="B30" s="12" t="s">
        <v>65</v>
      </c>
      <c r="C30" s="13" t="s">
        <v>64</v>
      </c>
      <c r="D30" s="14" t="s">
        <v>66</v>
      </c>
      <c r="E30" s="15">
        <v>1300000</v>
      </c>
      <c r="F30" s="16">
        <v>1300000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1300000</v>
      </c>
    </row>
    <row r="31" spans="1:16" x14ac:dyDescent="0.2">
      <c r="A31" s="6" t="s">
        <v>67</v>
      </c>
      <c r="B31" s="6" t="s">
        <v>28</v>
      </c>
      <c r="C31" s="8"/>
      <c r="D31" s="9" t="s">
        <v>29</v>
      </c>
      <c r="E31" s="10">
        <v>0</v>
      </c>
      <c r="F31" s="11">
        <v>0</v>
      </c>
      <c r="G31" s="11">
        <v>0</v>
      </c>
      <c r="H31" s="11">
        <v>0</v>
      </c>
      <c r="I31" s="11">
        <v>0</v>
      </c>
      <c r="J31" s="10">
        <v>699000</v>
      </c>
      <c r="K31" s="11">
        <v>699000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699000</v>
      </c>
    </row>
    <row r="32" spans="1:16" ht="114.75" x14ac:dyDescent="0.2">
      <c r="A32" s="12" t="s">
        <v>68</v>
      </c>
      <c r="B32" s="12" t="s">
        <v>32</v>
      </c>
      <c r="C32" s="13" t="s">
        <v>31</v>
      </c>
      <c r="D32" s="14" t="s">
        <v>169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699000</v>
      </c>
      <c r="K32" s="16">
        <v>699000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699000</v>
      </c>
    </row>
    <row r="33" spans="1:16" ht="25.5" x14ac:dyDescent="0.2">
      <c r="A33" s="6" t="s">
        <v>69</v>
      </c>
      <c r="B33" s="7"/>
      <c r="C33" s="8"/>
      <c r="D33" s="9" t="s">
        <v>70</v>
      </c>
      <c r="E33" s="10">
        <v>529200</v>
      </c>
      <c r="F33" s="11">
        <v>529200</v>
      </c>
      <c r="G33" s="11">
        <v>0</v>
      </c>
      <c r="H33" s="11">
        <v>0</v>
      </c>
      <c r="I33" s="11">
        <v>0</v>
      </c>
      <c r="J33" s="10">
        <v>694600</v>
      </c>
      <c r="K33" s="11">
        <v>207100</v>
      </c>
      <c r="L33" s="11">
        <v>0</v>
      </c>
      <c r="M33" s="11">
        <v>0</v>
      </c>
      <c r="N33" s="11">
        <v>487500</v>
      </c>
      <c r="O33" s="11">
        <v>487500</v>
      </c>
      <c r="P33" s="10">
        <f t="shared" si="0"/>
        <v>1223800</v>
      </c>
    </row>
    <row r="34" spans="1:16" x14ac:dyDescent="0.2">
      <c r="A34" s="6" t="s">
        <v>71</v>
      </c>
      <c r="B34" s="7"/>
      <c r="C34" s="8"/>
      <c r="D34" s="9" t="s">
        <v>72</v>
      </c>
      <c r="E34" s="10">
        <v>529200</v>
      </c>
      <c r="F34" s="11">
        <v>529200</v>
      </c>
      <c r="G34" s="11">
        <v>0</v>
      </c>
      <c r="H34" s="11">
        <v>0</v>
      </c>
      <c r="I34" s="11">
        <v>0</v>
      </c>
      <c r="J34" s="10">
        <v>694600</v>
      </c>
      <c r="K34" s="11">
        <v>207100</v>
      </c>
      <c r="L34" s="11">
        <v>0</v>
      </c>
      <c r="M34" s="11">
        <v>0</v>
      </c>
      <c r="N34" s="11">
        <v>487500</v>
      </c>
      <c r="O34" s="11">
        <v>487500</v>
      </c>
      <c r="P34" s="10">
        <f t="shared" si="0"/>
        <v>1223800</v>
      </c>
    </row>
    <row r="35" spans="1:16" ht="51" x14ac:dyDescent="0.2">
      <c r="A35" s="6" t="s">
        <v>73</v>
      </c>
      <c r="B35" s="6" t="s">
        <v>75</v>
      </c>
      <c r="C35" s="17" t="s">
        <v>74</v>
      </c>
      <c r="D35" s="9" t="s">
        <v>76</v>
      </c>
      <c r="E35" s="10">
        <v>0</v>
      </c>
      <c r="F35" s="11">
        <v>0</v>
      </c>
      <c r="G35" s="11">
        <v>0</v>
      </c>
      <c r="H35" s="11">
        <v>0</v>
      </c>
      <c r="I35" s="11">
        <v>0</v>
      </c>
      <c r="J35" s="10">
        <v>253200</v>
      </c>
      <c r="K35" s="11">
        <v>0</v>
      </c>
      <c r="L35" s="11">
        <v>0</v>
      </c>
      <c r="M35" s="11">
        <v>0</v>
      </c>
      <c r="N35" s="11">
        <v>253200</v>
      </c>
      <c r="O35" s="11">
        <v>253200</v>
      </c>
      <c r="P35" s="10">
        <f t="shared" si="0"/>
        <v>253200</v>
      </c>
    </row>
    <row r="36" spans="1:16" ht="51" x14ac:dyDescent="0.2">
      <c r="A36" s="6" t="s">
        <v>77</v>
      </c>
      <c r="B36" s="6" t="s">
        <v>79</v>
      </c>
      <c r="C36" s="17" t="s">
        <v>78</v>
      </c>
      <c r="D36" s="9" t="s">
        <v>80</v>
      </c>
      <c r="E36" s="10">
        <v>359200</v>
      </c>
      <c r="F36" s="11">
        <v>359200</v>
      </c>
      <c r="G36" s="11">
        <v>0</v>
      </c>
      <c r="H36" s="11">
        <v>0</v>
      </c>
      <c r="I36" s="11">
        <v>0</v>
      </c>
      <c r="J36" s="10">
        <v>234300</v>
      </c>
      <c r="K36" s="11">
        <v>0</v>
      </c>
      <c r="L36" s="11">
        <v>0</v>
      </c>
      <c r="M36" s="11">
        <v>0</v>
      </c>
      <c r="N36" s="11">
        <v>234300</v>
      </c>
      <c r="O36" s="11">
        <v>234300</v>
      </c>
      <c r="P36" s="10">
        <f t="shared" si="0"/>
        <v>593500</v>
      </c>
    </row>
    <row r="37" spans="1:16" x14ac:dyDescent="0.2">
      <c r="A37" s="6" t="s">
        <v>81</v>
      </c>
      <c r="B37" s="6" t="s">
        <v>83</v>
      </c>
      <c r="C37" s="17" t="s">
        <v>82</v>
      </c>
      <c r="D37" s="9" t="s">
        <v>84</v>
      </c>
      <c r="E37" s="10">
        <v>170000</v>
      </c>
      <c r="F37" s="11">
        <v>170000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170000</v>
      </c>
    </row>
    <row r="38" spans="1:16" x14ac:dyDescent="0.2">
      <c r="A38" s="6" t="s">
        <v>85</v>
      </c>
      <c r="B38" s="6" t="s">
        <v>28</v>
      </c>
      <c r="C38" s="8"/>
      <c r="D38" s="9" t="s">
        <v>29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207100</v>
      </c>
      <c r="K38" s="11">
        <v>207100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207100</v>
      </c>
    </row>
    <row r="39" spans="1:16" ht="114.75" x14ac:dyDescent="0.2">
      <c r="A39" s="12" t="s">
        <v>86</v>
      </c>
      <c r="B39" s="12" t="s">
        <v>32</v>
      </c>
      <c r="C39" s="13" t="s">
        <v>31</v>
      </c>
      <c r="D39" s="14" t="s">
        <v>169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207100</v>
      </c>
      <c r="K39" s="16">
        <v>207100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207100</v>
      </c>
    </row>
    <row r="40" spans="1:16" ht="25.5" x14ac:dyDescent="0.2">
      <c r="A40" s="6" t="s">
        <v>87</v>
      </c>
      <c r="B40" s="7"/>
      <c r="C40" s="8"/>
      <c r="D40" s="9" t="s">
        <v>88</v>
      </c>
      <c r="E40" s="10">
        <v>0</v>
      </c>
      <c r="F40" s="11">
        <v>0</v>
      </c>
      <c r="G40" s="11">
        <v>0</v>
      </c>
      <c r="H40" s="11">
        <v>0</v>
      </c>
      <c r="I40" s="11">
        <v>0</v>
      </c>
      <c r="J40" s="10">
        <v>63400</v>
      </c>
      <c r="K40" s="11">
        <v>0</v>
      </c>
      <c r="L40" s="11">
        <v>0</v>
      </c>
      <c r="M40" s="11">
        <v>0</v>
      </c>
      <c r="N40" s="11">
        <v>63400</v>
      </c>
      <c r="O40" s="11">
        <v>63400</v>
      </c>
      <c r="P40" s="10">
        <f t="shared" si="0"/>
        <v>63400</v>
      </c>
    </row>
    <row r="41" spans="1:16" ht="19.899999999999999" customHeight="1" x14ac:dyDescent="0.2">
      <c r="A41" s="6" t="s">
        <v>89</v>
      </c>
      <c r="B41" s="7"/>
      <c r="C41" s="8"/>
      <c r="D41" s="9" t="s">
        <v>168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63400</v>
      </c>
      <c r="K41" s="11">
        <v>0</v>
      </c>
      <c r="L41" s="11">
        <v>0</v>
      </c>
      <c r="M41" s="11">
        <v>0</v>
      </c>
      <c r="N41" s="11">
        <v>63400</v>
      </c>
      <c r="O41" s="11">
        <v>63400</v>
      </c>
      <c r="P41" s="10">
        <f t="shared" si="0"/>
        <v>63400</v>
      </c>
    </row>
    <row r="42" spans="1:16" ht="25.5" x14ac:dyDescent="0.2">
      <c r="A42" s="6" t="s">
        <v>90</v>
      </c>
      <c r="B42" s="6" t="s">
        <v>91</v>
      </c>
      <c r="C42" s="8"/>
      <c r="D42" s="9" t="s">
        <v>92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63400</v>
      </c>
      <c r="K42" s="11">
        <v>0</v>
      </c>
      <c r="L42" s="11">
        <v>0</v>
      </c>
      <c r="M42" s="11">
        <v>0</v>
      </c>
      <c r="N42" s="11">
        <v>63400</v>
      </c>
      <c r="O42" s="11">
        <v>63400</v>
      </c>
      <c r="P42" s="10">
        <f t="shared" si="0"/>
        <v>63400</v>
      </c>
    </row>
    <row r="43" spans="1:16" ht="38.25" x14ac:dyDescent="0.2">
      <c r="A43" s="12" t="s">
        <v>93</v>
      </c>
      <c r="B43" s="12" t="s">
        <v>95</v>
      </c>
      <c r="C43" s="13" t="s">
        <v>94</v>
      </c>
      <c r="D43" s="14" t="s">
        <v>96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63400</v>
      </c>
      <c r="K43" s="16">
        <v>0</v>
      </c>
      <c r="L43" s="16">
        <v>0</v>
      </c>
      <c r="M43" s="16">
        <v>0</v>
      </c>
      <c r="N43" s="16">
        <v>63400</v>
      </c>
      <c r="O43" s="16">
        <v>63400</v>
      </c>
      <c r="P43" s="15">
        <f t="shared" si="0"/>
        <v>63400</v>
      </c>
    </row>
    <row r="44" spans="1:16" ht="25.5" x14ac:dyDescent="0.2">
      <c r="A44" s="6" t="s">
        <v>97</v>
      </c>
      <c r="B44" s="7"/>
      <c r="C44" s="8"/>
      <c r="D44" s="9" t="s">
        <v>98</v>
      </c>
      <c r="E44" s="10">
        <v>2950000</v>
      </c>
      <c r="F44" s="11">
        <v>2950000</v>
      </c>
      <c r="G44" s="11">
        <v>0</v>
      </c>
      <c r="H44" s="11">
        <v>0</v>
      </c>
      <c r="I44" s="11">
        <v>0</v>
      </c>
      <c r="J44" s="10">
        <v>44900000</v>
      </c>
      <c r="K44" s="11">
        <v>0</v>
      </c>
      <c r="L44" s="11">
        <v>0</v>
      </c>
      <c r="M44" s="11">
        <v>0</v>
      </c>
      <c r="N44" s="11">
        <v>44900000</v>
      </c>
      <c r="O44" s="11">
        <v>44900000</v>
      </c>
      <c r="P44" s="10">
        <f t="shared" si="0"/>
        <v>47850000</v>
      </c>
    </row>
    <row r="45" spans="1:16" ht="25.5" x14ac:dyDescent="0.2">
      <c r="A45" s="6" t="s">
        <v>99</v>
      </c>
      <c r="B45" s="7"/>
      <c r="C45" s="8"/>
      <c r="D45" s="9" t="s">
        <v>100</v>
      </c>
      <c r="E45" s="10">
        <v>2950000</v>
      </c>
      <c r="F45" s="11">
        <v>2950000</v>
      </c>
      <c r="G45" s="11">
        <v>0</v>
      </c>
      <c r="H45" s="11">
        <v>0</v>
      </c>
      <c r="I45" s="11">
        <v>0</v>
      </c>
      <c r="J45" s="10">
        <v>44900000</v>
      </c>
      <c r="K45" s="11">
        <v>0</v>
      </c>
      <c r="L45" s="11">
        <v>0</v>
      </c>
      <c r="M45" s="11">
        <v>0</v>
      </c>
      <c r="N45" s="11">
        <v>44900000</v>
      </c>
      <c r="O45" s="11">
        <v>44900000</v>
      </c>
      <c r="P45" s="10">
        <f t="shared" ref="P45:P66" si="1">E45+J45</f>
        <v>47850000</v>
      </c>
    </row>
    <row r="46" spans="1:16" ht="38.25" x14ac:dyDescent="0.2">
      <c r="A46" s="6" t="s">
        <v>101</v>
      </c>
      <c r="B46" s="6" t="s">
        <v>102</v>
      </c>
      <c r="C46" s="8"/>
      <c r="D46" s="9" t="s">
        <v>103</v>
      </c>
      <c r="E46" s="10">
        <v>450000</v>
      </c>
      <c r="F46" s="11">
        <v>450000</v>
      </c>
      <c r="G46" s="11">
        <v>0</v>
      </c>
      <c r="H46" s="11">
        <v>0</v>
      </c>
      <c r="I46" s="11">
        <v>0</v>
      </c>
      <c r="J46" s="10">
        <v>3500000</v>
      </c>
      <c r="K46" s="11">
        <v>0</v>
      </c>
      <c r="L46" s="11">
        <v>0</v>
      </c>
      <c r="M46" s="11">
        <v>0</v>
      </c>
      <c r="N46" s="11">
        <v>3500000</v>
      </c>
      <c r="O46" s="11">
        <v>3500000</v>
      </c>
      <c r="P46" s="10">
        <f t="shared" si="1"/>
        <v>3950000</v>
      </c>
    </row>
    <row r="47" spans="1:16" ht="25.5" x14ac:dyDescent="0.2">
      <c r="A47" s="12" t="s">
        <v>104</v>
      </c>
      <c r="B47" s="12" t="s">
        <v>106</v>
      </c>
      <c r="C47" s="13" t="s">
        <v>105</v>
      </c>
      <c r="D47" s="14" t="s">
        <v>107</v>
      </c>
      <c r="E47" s="15">
        <v>450000</v>
      </c>
      <c r="F47" s="16">
        <v>450000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450000</v>
      </c>
    </row>
    <row r="48" spans="1:16" ht="38.25" x14ac:dyDescent="0.2">
      <c r="A48" s="12" t="s">
        <v>108</v>
      </c>
      <c r="B48" s="12" t="s">
        <v>109</v>
      </c>
      <c r="C48" s="13" t="s">
        <v>105</v>
      </c>
      <c r="D48" s="14" t="s">
        <v>110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3500000</v>
      </c>
      <c r="K48" s="16">
        <v>0</v>
      </c>
      <c r="L48" s="16">
        <v>0</v>
      </c>
      <c r="M48" s="16">
        <v>0</v>
      </c>
      <c r="N48" s="16">
        <v>3500000</v>
      </c>
      <c r="O48" s="16">
        <v>3500000</v>
      </c>
      <c r="P48" s="15">
        <f t="shared" si="1"/>
        <v>3500000</v>
      </c>
    </row>
    <row r="49" spans="1:16" ht="25.5" x14ac:dyDescent="0.2">
      <c r="A49" s="6" t="s">
        <v>111</v>
      </c>
      <c r="B49" s="6" t="s">
        <v>112</v>
      </c>
      <c r="C49" s="8"/>
      <c r="D49" s="9" t="s">
        <v>113</v>
      </c>
      <c r="E49" s="10">
        <v>2500000</v>
      </c>
      <c r="F49" s="11">
        <v>2500000</v>
      </c>
      <c r="G49" s="11">
        <v>0</v>
      </c>
      <c r="H49" s="11">
        <v>0</v>
      </c>
      <c r="I49" s="11">
        <v>0</v>
      </c>
      <c r="J49" s="10">
        <v>21400000</v>
      </c>
      <c r="K49" s="11">
        <v>0</v>
      </c>
      <c r="L49" s="11">
        <v>0</v>
      </c>
      <c r="M49" s="11">
        <v>0</v>
      </c>
      <c r="N49" s="11">
        <v>21400000</v>
      </c>
      <c r="O49" s="11">
        <v>21400000</v>
      </c>
      <c r="P49" s="10">
        <f t="shared" si="1"/>
        <v>23900000</v>
      </c>
    </row>
    <row r="50" spans="1:16" ht="38.25" x14ac:dyDescent="0.2">
      <c r="A50" s="12" t="s">
        <v>114</v>
      </c>
      <c r="B50" s="12" t="s">
        <v>116</v>
      </c>
      <c r="C50" s="13" t="s">
        <v>115</v>
      </c>
      <c r="D50" s="14" t="s">
        <v>117</v>
      </c>
      <c r="E50" s="15">
        <v>2500000</v>
      </c>
      <c r="F50" s="16">
        <v>2500000</v>
      </c>
      <c r="G50" s="16">
        <v>0</v>
      </c>
      <c r="H50" s="16">
        <v>0</v>
      </c>
      <c r="I50" s="16">
        <v>0</v>
      </c>
      <c r="J50" s="15">
        <v>21400000</v>
      </c>
      <c r="K50" s="16">
        <v>0</v>
      </c>
      <c r="L50" s="16">
        <v>0</v>
      </c>
      <c r="M50" s="16">
        <v>0</v>
      </c>
      <c r="N50" s="16">
        <v>21400000</v>
      </c>
      <c r="O50" s="16">
        <v>21400000</v>
      </c>
      <c r="P50" s="15">
        <f t="shared" si="1"/>
        <v>23900000</v>
      </c>
    </row>
    <row r="51" spans="1:16" ht="25.5" x14ac:dyDescent="0.2">
      <c r="A51" s="6" t="s">
        <v>118</v>
      </c>
      <c r="B51" s="6" t="s">
        <v>119</v>
      </c>
      <c r="C51" s="17" t="s">
        <v>31</v>
      </c>
      <c r="D51" s="9" t="s">
        <v>120</v>
      </c>
      <c r="E51" s="10">
        <v>0</v>
      </c>
      <c r="F51" s="11">
        <v>0</v>
      </c>
      <c r="G51" s="11">
        <v>0</v>
      </c>
      <c r="H51" s="11">
        <v>0</v>
      </c>
      <c r="I51" s="11">
        <v>0</v>
      </c>
      <c r="J51" s="10">
        <v>20000000</v>
      </c>
      <c r="K51" s="11">
        <v>0</v>
      </c>
      <c r="L51" s="11">
        <v>0</v>
      </c>
      <c r="M51" s="11">
        <v>0</v>
      </c>
      <c r="N51" s="11">
        <v>20000000</v>
      </c>
      <c r="O51" s="11">
        <v>20000000</v>
      </c>
      <c r="P51" s="10">
        <f t="shared" si="1"/>
        <v>20000000</v>
      </c>
    </row>
    <row r="52" spans="1:16" ht="38.25" x14ac:dyDescent="0.2">
      <c r="A52" s="6" t="s">
        <v>121</v>
      </c>
      <c r="B52" s="7"/>
      <c r="C52" s="8"/>
      <c r="D52" s="9" t="s">
        <v>122</v>
      </c>
      <c r="E52" s="10">
        <v>0</v>
      </c>
      <c r="F52" s="11">
        <v>0</v>
      </c>
      <c r="G52" s="11">
        <v>0</v>
      </c>
      <c r="H52" s="11">
        <v>0</v>
      </c>
      <c r="I52" s="11">
        <v>0</v>
      </c>
      <c r="J52" s="10">
        <v>14524000</v>
      </c>
      <c r="K52" s="11">
        <v>0</v>
      </c>
      <c r="L52" s="11">
        <v>0</v>
      </c>
      <c r="M52" s="11">
        <v>0</v>
      </c>
      <c r="N52" s="11">
        <v>14524000</v>
      </c>
      <c r="O52" s="11">
        <v>14324000</v>
      </c>
      <c r="P52" s="10">
        <f t="shared" si="1"/>
        <v>14524000</v>
      </c>
    </row>
    <row r="53" spans="1:16" ht="25.5" x14ac:dyDescent="0.2">
      <c r="A53" s="6" t="s">
        <v>123</v>
      </c>
      <c r="B53" s="7"/>
      <c r="C53" s="8"/>
      <c r="D53" s="9" t="s">
        <v>124</v>
      </c>
      <c r="E53" s="10">
        <v>0</v>
      </c>
      <c r="F53" s="11">
        <v>0</v>
      </c>
      <c r="G53" s="11">
        <v>0</v>
      </c>
      <c r="H53" s="11">
        <v>0</v>
      </c>
      <c r="I53" s="11">
        <v>0</v>
      </c>
      <c r="J53" s="10">
        <v>14524000</v>
      </c>
      <c r="K53" s="11">
        <v>0</v>
      </c>
      <c r="L53" s="11">
        <v>0</v>
      </c>
      <c r="M53" s="11">
        <v>0</v>
      </c>
      <c r="N53" s="11">
        <v>14524000</v>
      </c>
      <c r="O53" s="11">
        <v>14324000</v>
      </c>
      <c r="P53" s="10">
        <f t="shared" si="1"/>
        <v>14524000</v>
      </c>
    </row>
    <row r="54" spans="1:16" ht="51" x14ac:dyDescent="0.2">
      <c r="A54" s="6" t="s">
        <v>125</v>
      </c>
      <c r="B54" s="6" t="s">
        <v>75</v>
      </c>
      <c r="C54" s="17" t="s">
        <v>74</v>
      </c>
      <c r="D54" s="9" t="s">
        <v>76</v>
      </c>
      <c r="E54" s="10">
        <v>0</v>
      </c>
      <c r="F54" s="11">
        <v>0</v>
      </c>
      <c r="G54" s="11">
        <v>0</v>
      </c>
      <c r="H54" s="11">
        <v>0</v>
      </c>
      <c r="I54" s="11">
        <v>0</v>
      </c>
      <c r="J54" s="10">
        <v>2000000</v>
      </c>
      <c r="K54" s="11">
        <v>0</v>
      </c>
      <c r="L54" s="11">
        <v>0</v>
      </c>
      <c r="M54" s="11">
        <v>0</v>
      </c>
      <c r="N54" s="11">
        <v>2000000</v>
      </c>
      <c r="O54" s="11">
        <v>2000000</v>
      </c>
      <c r="P54" s="10">
        <f t="shared" si="1"/>
        <v>2000000</v>
      </c>
    </row>
    <row r="55" spans="1:16" x14ac:dyDescent="0.2">
      <c r="A55" s="6" t="s">
        <v>126</v>
      </c>
      <c r="B55" s="6" t="s">
        <v>39</v>
      </c>
      <c r="C55" s="17" t="s">
        <v>38</v>
      </c>
      <c r="D55" s="9" t="s">
        <v>40</v>
      </c>
      <c r="E55" s="10">
        <v>0</v>
      </c>
      <c r="F55" s="11">
        <v>0</v>
      </c>
      <c r="G55" s="11">
        <v>0</v>
      </c>
      <c r="H55" s="11">
        <v>0</v>
      </c>
      <c r="I55" s="11">
        <v>0</v>
      </c>
      <c r="J55" s="10">
        <v>1300000</v>
      </c>
      <c r="K55" s="11">
        <v>0</v>
      </c>
      <c r="L55" s="11">
        <v>0</v>
      </c>
      <c r="M55" s="11">
        <v>0</v>
      </c>
      <c r="N55" s="11">
        <v>1300000</v>
      </c>
      <c r="O55" s="11">
        <v>1300000</v>
      </c>
      <c r="P55" s="10">
        <f t="shared" si="1"/>
        <v>1300000</v>
      </c>
    </row>
    <row r="56" spans="1:16" ht="76.5" x14ac:dyDescent="0.2">
      <c r="A56" s="6" t="s">
        <v>127</v>
      </c>
      <c r="B56" s="6" t="s">
        <v>129</v>
      </c>
      <c r="C56" s="17" t="s">
        <v>128</v>
      </c>
      <c r="D56" s="9" t="s">
        <v>130</v>
      </c>
      <c r="E56" s="10">
        <v>0</v>
      </c>
      <c r="F56" s="11">
        <v>0</v>
      </c>
      <c r="G56" s="11">
        <v>0</v>
      </c>
      <c r="H56" s="11">
        <v>0</v>
      </c>
      <c r="I56" s="11">
        <v>0</v>
      </c>
      <c r="J56" s="10">
        <v>633006</v>
      </c>
      <c r="K56" s="11">
        <v>0</v>
      </c>
      <c r="L56" s="11">
        <v>0</v>
      </c>
      <c r="M56" s="11">
        <v>0</v>
      </c>
      <c r="N56" s="11">
        <v>633006</v>
      </c>
      <c r="O56" s="11">
        <v>633006</v>
      </c>
      <c r="P56" s="10">
        <f t="shared" si="1"/>
        <v>633006</v>
      </c>
    </row>
    <row r="57" spans="1:16" ht="25.5" x14ac:dyDescent="0.2">
      <c r="A57" s="6" t="s">
        <v>131</v>
      </c>
      <c r="B57" s="6" t="s">
        <v>132</v>
      </c>
      <c r="C57" s="17" t="s">
        <v>105</v>
      </c>
      <c r="D57" s="9" t="s">
        <v>133</v>
      </c>
      <c r="E57" s="10">
        <v>0</v>
      </c>
      <c r="F57" s="11">
        <v>0</v>
      </c>
      <c r="G57" s="11">
        <v>0</v>
      </c>
      <c r="H57" s="11">
        <v>0</v>
      </c>
      <c r="I57" s="11">
        <v>0</v>
      </c>
      <c r="J57" s="10">
        <v>800000</v>
      </c>
      <c r="K57" s="11">
        <v>0</v>
      </c>
      <c r="L57" s="11">
        <v>0</v>
      </c>
      <c r="M57" s="11">
        <v>0</v>
      </c>
      <c r="N57" s="11">
        <v>800000</v>
      </c>
      <c r="O57" s="11">
        <v>800000</v>
      </c>
      <c r="P57" s="10">
        <f t="shared" si="1"/>
        <v>800000</v>
      </c>
    </row>
    <row r="58" spans="1:16" x14ac:dyDescent="0.2">
      <c r="A58" s="6" t="s">
        <v>134</v>
      </c>
      <c r="B58" s="6" t="s">
        <v>136</v>
      </c>
      <c r="C58" s="17" t="s">
        <v>135</v>
      </c>
      <c r="D58" s="9" t="s">
        <v>137</v>
      </c>
      <c r="E58" s="10">
        <v>0</v>
      </c>
      <c r="F58" s="11">
        <v>0</v>
      </c>
      <c r="G58" s="11">
        <v>0</v>
      </c>
      <c r="H58" s="11">
        <v>0</v>
      </c>
      <c r="I58" s="11">
        <v>0</v>
      </c>
      <c r="J58" s="10">
        <v>174000</v>
      </c>
      <c r="K58" s="11">
        <v>0</v>
      </c>
      <c r="L58" s="11">
        <v>0</v>
      </c>
      <c r="M58" s="11">
        <v>0</v>
      </c>
      <c r="N58" s="11">
        <v>174000</v>
      </c>
      <c r="O58" s="11">
        <v>174000</v>
      </c>
      <c r="P58" s="10">
        <f t="shared" si="1"/>
        <v>174000</v>
      </c>
    </row>
    <row r="59" spans="1:16" ht="25.5" x14ac:dyDescent="0.2">
      <c r="A59" s="6" t="s">
        <v>138</v>
      </c>
      <c r="B59" s="6" t="s">
        <v>140</v>
      </c>
      <c r="C59" s="17" t="s">
        <v>139</v>
      </c>
      <c r="D59" s="9" t="s">
        <v>141</v>
      </c>
      <c r="E59" s="10">
        <v>0</v>
      </c>
      <c r="F59" s="11">
        <v>0</v>
      </c>
      <c r="G59" s="11">
        <v>0</v>
      </c>
      <c r="H59" s="11">
        <v>0</v>
      </c>
      <c r="I59" s="11">
        <v>0</v>
      </c>
      <c r="J59" s="10">
        <v>2594871</v>
      </c>
      <c r="K59" s="11">
        <v>0</v>
      </c>
      <c r="L59" s="11">
        <v>0</v>
      </c>
      <c r="M59" s="11">
        <v>0</v>
      </c>
      <c r="N59" s="11">
        <v>2594871</v>
      </c>
      <c r="O59" s="11">
        <v>2594871</v>
      </c>
      <c r="P59" s="10">
        <f t="shared" si="1"/>
        <v>2594871</v>
      </c>
    </row>
    <row r="60" spans="1:16" ht="25.5" x14ac:dyDescent="0.2">
      <c r="A60" s="6" t="s">
        <v>142</v>
      </c>
      <c r="B60" s="6" t="s">
        <v>143</v>
      </c>
      <c r="C60" s="8"/>
      <c r="D60" s="9" t="s">
        <v>144</v>
      </c>
      <c r="E60" s="10">
        <v>0</v>
      </c>
      <c r="F60" s="11">
        <v>0</v>
      </c>
      <c r="G60" s="11">
        <v>0</v>
      </c>
      <c r="H60" s="11">
        <v>0</v>
      </c>
      <c r="I60" s="11">
        <v>0</v>
      </c>
      <c r="J60" s="10">
        <v>5922123</v>
      </c>
      <c r="K60" s="11">
        <v>0</v>
      </c>
      <c r="L60" s="11">
        <v>0</v>
      </c>
      <c r="M60" s="11">
        <v>0</v>
      </c>
      <c r="N60" s="11">
        <v>5922123</v>
      </c>
      <c r="O60" s="11">
        <v>5922123</v>
      </c>
      <c r="P60" s="10">
        <f t="shared" si="1"/>
        <v>5922123</v>
      </c>
    </row>
    <row r="61" spans="1:16" x14ac:dyDescent="0.2">
      <c r="A61" s="12" t="s">
        <v>145</v>
      </c>
      <c r="B61" s="12" t="s">
        <v>146</v>
      </c>
      <c r="C61" s="13" t="s">
        <v>139</v>
      </c>
      <c r="D61" s="14" t="s">
        <v>147</v>
      </c>
      <c r="E61" s="15">
        <v>0</v>
      </c>
      <c r="F61" s="16">
        <v>0</v>
      </c>
      <c r="G61" s="16">
        <v>0</v>
      </c>
      <c r="H61" s="16">
        <v>0</v>
      </c>
      <c r="I61" s="16">
        <v>0</v>
      </c>
      <c r="J61" s="15">
        <v>4149198</v>
      </c>
      <c r="K61" s="16">
        <v>0</v>
      </c>
      <c r="L61" s="16">
        <v>0</v>
      </c>
      <c r="M61" s="16">
        <v>0</v>
      </c>
      <c r="N61" s="16">
        <v>4149198</v>
      </c>
      <c r="O61" s="16">
        <v>4149198</v>
      </c>
      <c r="P61" s="15">
        <f t="shared" si="1"/>
        <v>4149198</v>
      </c>
    </row>
    <row r="62" spans="1:16" ht="25.5" x14ac:dyDescent="0.2">
      <c r="A62" s="12" t="s">
        <v>148</v>
      </c>
      <c r="B62" s="12" t="s">
        <v>149</v>
      </c>
      <c r="C62" s="13" t="s">
        <v>139</v>
      </c>
      <c r="D62" s="14" t="s">
        <v>150</v>
      </c>
      <c r="E62" s="15">
        <v>0</v>
      </c>
      <c r="F62" s="16">
        <v>0</v>
      </c>
      <c r="G62" s="16">
        <v>0</v>
      </c>
      <c r="H62" s="16">
        <v>0</v>
      </c>
      <c r="I62" s="16">
        <v>0</v>
      </c>
      <c r="J62" s="15">
        <v>1772925</v>
      </c>
      <c r="K62" s="16">
        <v>0</v>
      </c>
      <c r="L62" s="16">
        <v>0</v>
      </c>
      <c r="M62" s="16">
        <v>0</v>
      </c>
      <c r="N62" s="16">
        <v>1772925</v>
      </c>
      <c r="O62" s="16">
        <v>1772925</v>
      </c>
      <c r="P62" s="15">
        <f t="shared" si="1"/>
        <v>1772925</v>
      </c>
    </row>
    <row r="63" spans="1:16" ht="38.25" x14ac:dyDescent="0.2">
      <c r="A63" s="6" t="s">
        <v>151</v>
      </c>
      <c r="B63" s="6" t="s">
        <v>152</v>
      </c>
      <c r="C63" s="17" t="s">
        <v>139</v>
      </c>
      <c r="D63" s="9" t="s">
        <v>153</v>
      </c>
      <c r="E63" s="10">
        <v>0</v>
      </c>
      <c r="F63" s="11">
        <v>0</v>
      </c>
      <c r="G63" s="11">
        <v>0</v>
      </c>
      <c r="H63" s="11">
        <v>0</v>
      </c>
      <c r="I63" s="11">
        <v>0</v>
      </c>
      <c r="J63" s="10">
        <v>900000</v>
      </c>
      <c r="K63" s="11">
        <v>0</v>
      </c>
      <c r="L63" s="11">
        <v>0</v>
      </c>
      <c r="M63" s="11">
        <v>0</v>
      </c>
      <c r="N63" s="11">
        <v>900000</v>
      </c>
      <c r="O63" s="11">
        <v>900000</v>
      </c>
      <c r="P63" s="10">
        <f t="shared" si="1"/>
        <v>900000</v>
      </c>
    </row>
    <row r="64" spans="1:16" x14ac:dyDescent="0.2">
      <c r="A64" s="6" t="s">
        <v>154</v>
      </c>
      <c r="B64" s="6" t="s">
        <v>28</v>
      </c>
      <c r="C64" s="8"/>
      <c r="D64" s="9" t="s">
        <v>29</v>
      </c>
      <c r="E64" s="10">
        <v>0</v>
      </c>
      <c r="F64" s="11">
        <v>0</v>
      </c>
      <c r="G64" s="11">
        <v>0</v>
      </c>
      <c r="H64" s="11">
        <v>0</v>
      </c>
      <c r="I64" s="11">
        <v>0</v>
      </c>
      <c r="J64" s="10">
        <v>200000</v>
      </c>
      <c r="K64" s="11">
        <v>0</v>
      </c>
      <c r="L64" s="11">
        <v>0</v>
      </c>
      <c r="M64" s="11">
        <v>0</v>
      </c>
      <c r="N64" s="11">
        <v>200000</v>
      </c>
      <c r="O64" s="11">
        <v>0</v>
      </c>
      <c r="P64" s="10">
        <f t="shared" si="1"/>
        <v>200000</v>
      </c>
    </row>
    <row r="65" spans="1:16" ht="122.25" customHeight="1" x14ac:dyDescent="0.2">
      <c r="A65" s="12" t="s">
        <v>155</v>
      </c>
      <c r="B65" s="12" t="s">
        <v>32</v>
      </c>
      <c r="C65" s="13" t="s">
        <v>31</v>
      </c>
      <c r="D65" s="14" t="s">
        <v>169</v>
      </c>
      <c r="E65" s="15">
        <v>0</v>
      </c>
      <c r="F65" s="16">
        <v>0</v>
      </c>
      <c r="G65" s="16">
        <v>0</v>
      </c>
      <c r="H65" s="16">
        <v>0</v>
      </c>
      <c r="I65" s="16">
        <v>0</v>
      </c>
      <c r="J65" s="15">
        <v>200000</v>
      </c>
      <c r="K65" s="16">
        <v>0</v>
      </c>
      <c r="L65" s="16">
        <v>0</v>
      </c>
      <c r="M65" s="16">
        <v>0</v>
      </c>
      <c r="N65" s="16">
        <v>200000</v>
      </c>
      <c r="O65" s="16">
        <v>0</v>
      </c>
      <c r="P65" s="15">
        <f t="shared" si="1"/>
        <v>200000</v>
      </c>
    </row>
    <row r="66" spans="1:16" x14ac:dyDescent="0.2">
      <c r="A66" s="18"/>
      <c r="B66" s="19" t="s">
        <v>156</v>
      </c>
      <c r="C66" s="20"/>
      <c r="D66" s="10" t="s">
        <v>7</v>
      </c>
      <c r="E66" s="10">
        <v>23486400</v>
      </c>
      <c r="F66" s="10">
        <v>23486400</v>
      </c>
      <c r="G66" s="10">
        <v>369300</v>
      </c>
      <c r="H66" s="10">
        <v>0</v>
      </c>
      <c r="I66" s="10">
        <v>0</v>
      </c>
      <c r="J66" s="10">
        <v>60890000</v>
      </c>
      <c r="K66" s="10">
        <v>915100</v>
      </c>
      <c r="L66" s="10">
        <v>0</v>
      </c>
      <c r="M66" s="10">
        <v>0</v>
      </c>
      <c r="N66" s="10">
        <v>59974900</v>
      </c>
      <c r="O66" s="10">
        <v>59774900</v>
      </c>
      <c r="P66" s="10">
        <f t="shared" si="1"/>
        <v>84376400</v>
      </c>
    </row>
    <row r="69" spans="1:16" x14ac:dyDescent="0.2">
      <c r="B69" s="2" t="s">
        <v>166</v>
      </c>
      <c r="I69" s="2" t="s">
        <v>167</v>
      </c>
    </row>
    <row r="72" spans="1:16" x14ac:dyDescent="0.2">
      <c r="A72" s="3" t="s">
        <v>157</v>
      </c>
    </row>
    <row r="73" spans="1:16" x14ac:dyDescent="0.2">
      <c r="A73" s="3" t="s">
        <v>158</v>
      </c>
    </row>
    <row r="74" spans="1:16" x14ac:dyDescent="0.2">
      <c r="A74" s="3" t="s">
        <v>159</v>
      </c>
    </row>
    <row r="75" spans="1:16" x14ac:dyDescent="0.2">
      <c r="A75" s="3" t="s">
        <v>160</v>
      </c>
    </row>
  </sheetData>
  <mergeCells count="22">
    <mergeCell ref="F9:F11"/>
    <mergeCell ref="G9:H9"/>
    <mergeCell ref="E8:I8"/>
    <mergeCell ref="E9:E11"/>
    <mergeCell ref="A5:P5"/>
    <mergeCell ref="A6:P6"/>
    <mergeCell ref="A8:A11"/>
    <mergeCell ref="B8:B11"/>
    <mergeCell ref="C8:C11"/>
    <mergeCell ref="D8:D11"/>
    <mergeCell ref="J9:J11"/>
    <mergeCell ref="K9:K11"/>
    <mergeCell ref="O10:O11"/>
    <mergeCell ref="P8:P11"/>
    <mergeCell ref="G10:G11"/>
    <mergeCell ref="H10:H11"/>
    <mergeCell ref="I9:I11"/>
    <mergeCell ref="J8:O8"/>
    <mergeCell ref="M10:M11"/>
    <mergeCell ref="N9:N11"/>
    <mergeCell ref="L9:M9"/>
    <mergeCell ref="L10:L11"/>
  </mergeCells>
  <phoneticPr fontId="2" type="noConversion"/>
  <pageMargins left="0.19685039370078741" right="0.19685039370078741" top="1.1811023622047245" bottom="0.19685039370078741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2018-08-09T07:55:31Z</cp:lastPrinted>
  <dcterms:created xsi:type="dcterms:W3CDTF">2018-08-08T14:36:35Z</dcterms:created>
  <dcterms:modified xsi:type="dcterms:W3CDTF">2018-08-10T12:38:05Z</dcterms:modified>
</cp:coreProperties>
</file>