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fin\"/>
    </mc:Choice>
  </mc:AlternateContent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Лист3!$A$1:$F$56</definedName>
  </definedNames>
  <calcPr calcId="162913"/>
</workbook>
</file>

<file path=xl/calcChain.xml><?xml version="1.0" encoding="utf-8"?>
<calcChain xmlns="http://schemas.openxmlformats.org/spreadsheetml/2006/main">
  <c r="D23" i="3" l="1"/>
  <c r="C33" i="3"/>
  <c r="C23" i="3"/>
</calcChain>
</file>

<file path=xl/sharedStrings.xml><?xml version="1.0" encoding="utf-8"?>
<sst xmlns="http://schemas.openxmlformats.org/spreadsheetml/2006/main" count="90" uniqueCount="75">
  <si>
    <t>Головний широкоформатний кінотеатр вищого розряду "ЧЕРНІВЦІ"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</si>
  <si>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</si>
  <si>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</si>
  <si>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>Найменування</t>
  </si>
  <si>
    <t>Відхилення</t>
  </si>
  <si>
    <t>1.</t>
  </si>
  <si>
    <t>Обсяг виконаних робіт (наданих послуг) в натуральних показниках (тис.чол)</t>
  </si>
  <si>
    <t>2.</t>
  </si>
  <si>
    <t>Обсяг наданих послуг (виконаних робіт) в тис. грн. в т.ч. за видами економічної діяльності:</t>
  </si>
  <si>
    <t xml:space="preserve"> -</t>
  </si>
  <si>
    <t xml:space="preserve"> Демонстрація кінофільмів</t>
  </si>
  <si>
    <t>Надання послуг мобільного харчування</t>
  </si>
  <si>
    <t xml:space="preserve">Інші види діяльності </t>
  </si>
  <si>
    <t>3.</t>
  </si>
  <si>
    <t>Чистий дохід (виручка) від реалізації продукції  (товарів, робіт, послуг), (без ПДВ)</t>
  </si>
  <si>
    <t>-</t>
  </si>
  <si>
    <t>У т.ч. за основними видами діяльності</t>
  </si>
  <si>
    <t>4.</t>
  </si>
  <si>
    <t>Собівартість реалізованої продукції (товарів, робіт, послуг), усього, в т.ч.</t>
  </si>
  <si>
    <t>4.1.</t>
  </si>
  <si>
    <t xml:space="preserve">матеріальні витрати, усього, в т.ч. </t>
  </si>
  <si>
    <t>Прокатна плата</t>
  </si>
  <si>
    <t>Субліцензія</t>
  </si>
  <si>
    <t>Електроенергія, водопостачання</t>
  </si>
  <si>
    <t xml:space="preserve">інші матеріальні витрати </t>
  </si>
  <si>
    <t>4.2.</t>
  </si>
  <si>
    <t>витрати на оплату праці</t>
  </si>
  <si>
    <t>4.3.</t>
  </si>
  <si>
    <t>відрахування на соціальні заходи</t>
  </si>
  <si>
    <t>4.4.</t>
  </si>
  <si>
    <t>Амортизація</t>
  </si>
  <si>
    <t>4.5.</t>
  </si>
  <si>
    <t>інші операційні витрати, усього, в т.ч.</t>
  </si>
  <si>
    <t>обов’язкові податки</t>
  </si>
  <si>
    <t>Охоронно-пожежна сигналізація та ін. п</t>
  </si>
  <si>
    <t>Ремонт приміщення</t>
  </si>
  <si>
    <t xml:space="preserve">- </t>
  </si>
  <si>
    <t>Ремонт апаратури</t>
  </si>
  <si>
    <t>матеріали, МШП</t>
  </si>
  <si>
    <t>Товар</t>
  </si>
  <si>
    <t xml:space="preserve">Інші операційні витрати </t>
  </si>
  <si>
    <t>5.</t>
  </si>
  <si>
    <t>Валовий прибуток               (-збиток)</t>
  </si>
  <si>
    <t>6.</t>
  </si>
  <si>
    <t>Інші операційні доходи</t>
  </si>
  <si>
    <t>7.</t>
  </si>
  <si>
    <t>Адміністративні витрати,  всього,   в т.ч.</t>
  </si>
  <si>
    <t xml:space="preserve">Обов’язкові податки та збори </t>
  </si>
  <si>
    <t>інші витрати, всього, в т.ч. послуги банку РКО</t>
  </si>
  <si>
    <t>Інші операційні витрати</t>
  </si>
  <si>
    <t>відрядження</t>
  </si>
  <si>
    <t>8.</t>
  </si>
  <si>
    <t>Інші операційні витрати, в тому числі:</t>
  </si>
  <si>
    <t>1) витрати на збут</t>
  </si>
  <si>
    <t>2) штрафи ,пені</t>
  </si>
  <si>
    <t>3)інше</t>
  </si>
  <si>
    <t>9.</t>
  </si>
  <si>
    <t>Фінансовий результат від операційної діяльності, прибуток (+), збиток (-)</t>
  </si>
  <si>
    <t>10.</t>
  </si>
  <si>
    <t>Інші доходи</t>
  </si>
  <si>
    <t>11.</t>
  </si>
  <si>
    <t xml:space="preserve">Інші витрати </t>
  </si>
  <si>
    <t>12.</t>
  </si>
  <si>
    <t>Фінансовий результат від звичайної діяльності до оподаткування (прибуток (+), збиток   (-))</t>
  </si>
  <si>
    <t>13.</t>
  </si>
  <si>
    <t xml:space="preserve">Податок на прибуток </t>
  </si>
  <si>
    <t>14.</t>
  </si>
  <si>
    <t>Чистий прибуток (+), збиток (-)</t>
  </si>
  <si>
    <t>15.</t>
  </si>
  <si>
    <t>Частина чистого прибутку в місцевий бюджет</t>
  </si>
  <si>
    <t>Директор                                   Р.М.Зварун</t>
  </si>
  <si>
    <t>Головний бухгалтер                   Е.Й.Хижняк</t>
  </si>
  <si>
    <t>Виконання показників фінансового плану за за  рік 2016 року</t>
  </si>
  <si>
    <t xml:space="preserve">Факт за рік 2016 </t>
  </si>
  <si>
    <t>Планові показники за  2016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</si>
</sst>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justify" vertical="top" wrapText="1"/>
    </xf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4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abSelected="1" view="pageBreakPreview" topLeftCell="A46" zoomScale="60" zoomScaleNormal="100" workbookViewId="0">
      <selection activeCell="K21" sqref="K21"/>
    </sheetView>
  </sheetViews>
  <sheetFormatPr defaultRowHeight="12.75" x14ac:dyDescent="0.2"/>
  <cols>
    <col min="1" max="1" width="6.5703125" customWidth="1"/>
    <col min="2" max="2" width="23.5703125" customWidth="1"/>
    <col min="3" max="3" width="18.28515625" customWidth="1"/>
    <col min="4" max="4" width="14.85546875" customWidth="1"/>
    <col min="5" max="5" width="15.42578125" customWidth="1"/>
  </cols>
  <sheetData>
    <row r="1" spans="1:7" ht="18.75" x14ac:dyDescent="0.3">
      <c r="A1" s="39"/>
      <c r="B1" s="43" t="s">
        <v>72</v>
      </c>
      <c r="C1" s="44"/>
      <c r="D1" s="44"/>
      <c r="E1" s="44"/>
      <c r="F1" s="44"/>
      <c r="G1" s="44"/>
    </row>
    <row r="2" spans="1:7" ht="18.75" x14ac:dyDescent="0.3">
      <c r="A2" s="39"/>
      <c r="B2" s="44"/>
      <c r="C2" s="44"/>
      <c r="D2" s="44"/>
      <c r="E2" s="44"/>
      <c r="F2" s="44"/>
      <c r="G2" s="44"/>
    </row>
    <row r="3" spans="1:7" ht="18.75" x14ac:dyDescent="0.3">
      <c r="A3" s="1"/>
      <c r="B3" s="3" t="s">
        <v>0</v>
      </c>
      <c r="C3" s="3"/>
      <c r="D3" s="3"/>
      <c r="E3" s="3"/>
      <c r="F3" s="2"/>
      <c r="G3" s="2"/>
    </row>
    <row r="4" spans="1:7" ht="16.5" thickBot="1" x14ac:dyDescent="0.3">
      <c r="A4" s="4" t="s">
        <v>1</v>
      </c>
      <c r="B4" s="4"/>
      <c r="C4" s="4"/>
      <c r="D4" s="4"/>
      <c r="E4" s="4"/>
    </row>
    <row r="5" spans="1:7" x14ac:dyDescent="0.2">
      <c r="A5" s="45" t="s">
        <v>2</v>
      </c>
      <c r="B5" s="45" t="s">
        <v>3</v>
      </c>
      <c r="C5" s="45" t="s">
        <v>73</v>
      </c>
      <c r="D5" s="45" t="s">
        <v>74</v>
      </c>
      <c r="E5" s="45" t="s">
        <v>4</v>
      </c>
    </row>
    <row r="6" spans="1:7" ht="61.5" customHeight="1" thickBot="1" x14ac:dyDescent="0.25">
      <c r="A6" s="46"/>
      <c r="B6" s="46"/>
      <c r="C6" s="46"/>
      <c r="D6" s="47"/>
      <c r="E6" s="47"/>
    </row>
    <row r="7" spans="1:7" ht="63.75" customHeight="1" thickBot="1" x14ac:dyDescent="0.25">
      <c r="A7" s="6" t="s">
        <v>5</v>
      </c>
      <c r="B7" s="7" t="s">
        <v>6</v>
      </c>
      <c r="C7" s="8">
        <v>124</v>
      </c>
      <c r="D7" s="8">
        <v>104</v>
      </c>
      <c r="E7" s="8">
        <v>20</v>
      </c>
    </row>
    <row r="8" spans="1:7" ht="75" customHeight="1" thickBot="1" x14ac:dyDescent="0.25">
      <c r="A8" s="9" t="s">
        <v>7</v>
      </c>
      <c r="B8" s="7" t="s">
        <v>8</v>
      </c>
      <c r="C8" s="10">
        <v>6972</v>
      </c>
      <c r="D8" s="8">
        <v>5417</v>
      </c>
      <c r="E8" s="8">
        <v>1555</v>
      </c>
    </row>
    <row r="9" spans="1:7" ht="48" customHeight="1" thickBot="1" x14ac:dyDescent="0.25">
      <c r="A9" s="6" t="s">
        <v>9</v>
      </c>
      <c r="B9" s="11" t="s">
        <v>10</v>
      </c>
      <c r="C9" s="8">
        <v>5756</v>
      </c>
      <c r="D9" s="8">
        <v>4460</v>
      </c>
      <c r="E9" s="8">
        <v>1296</v>
      </c>
    </row>
    <row r="10" spans="1:7" ht="63" customHeight="1" thickBot="1" x14ac:dyDescent="0.25">
      <c r="A10" s="9" t="s">
        <v>9</v>
      </c>
      <c r="B10" s="12" t="s">
        <v>11</v>
      </c>
      <c r="C10" s="10">
        <v>1004</v>
      </c>
      <c r="D10" s="8">
        <v>737</v>
      </c>
      <c r="E10" s="8">
        <v>267</v>
      </c>
    </row>
    <row r="11" spans="1:7" ht="51.75" customHeight="1" thickBot="1" x14ac:dyDescent="0.25">
      <c r="A11" s="6" t="s">
        <v>9</v>
      </c>
      <c r="B11" s="13" t="s">
        <v>12</v>
      </c>
      <c r="C11" s="8">
        <v>212</v>
      </c>
      <c r="D11" s="8">
        <v>220</v>
      </c>
      <c r="E11" s="8">
        <v>-8</v>
      </c>
    </row>
    <row r="12" spans="1:7" ht="108.75" customHeight="1" thickBot="1" x14ac:dyDescent="0.25">
      <c r="A12" s="14" t="s">
        <v>13</v>
      </c>
      <c r="B12" s="15" t="s">
        <v>14</v>
      </c>
      <c r="C12" s="16">
        <v>5821</v>
      </c>
      <c r="D12" s="17">
        <v>4514</v>
      </c>
      <c r="E12" s="17">
        <v>1307</v>
      </c>
    </row>
    <row r="13" spans="1:7" ht="58.5" customHeight="1" thickBot="1" x14ac:dyDescent="0.25">
      <c r="A13" s="18" t="s">
        <v>15</v>
      </c>
      <c r="B13" s="19" t="s">
        <v>16</v>
      </c>
      <c r="C13" s="20">
        <v>4808</v>
      </c>
      <c r="D13" s="21">
        <v>3717</v>
      </c>
      <c r="E13" s="21">
        <v>1091</v>
      </c>
    </row>
    <row r="14" spans="1:7" ht="79.5" thickBot="1" x14ac:dyDescent="0.25">
      <c r="A14" s="22" t="s">
        <v>17</v>
      </c>
      <c r="B14" s="23" t="s">
        <v>18</v>
      </c>
      <c r="C14" s="24">
        <v>4778</v>
      </c>
      <c r="D14" s="25">
        <v>3801</v>
      </c>
      <c r="E14" s="5">
        <v>977</v>
      </c>
    </row>
    <row r="15" spans="1:7" ht="32.25" thickBot="1" x14ac:dyDescent="0.25">
      <c r="A15" s="26" t="s">
        <v>19</v>
      </c>
      <c r="B15" s="27" t="s">
        <v>20</v>
      </c>
      <c r="C15" s="8">
        <v>3136</v>
      </c>
      <c r="D15" s="28">
        <v>2481</v>
      </c>
      <c r="E15" s="8">
        <v>655</v>
      </c>
    </row>
    <row r="16" spans="1:7" ht="16.5" thickBot="1" x14ac:dyDescent="0.25">
      <c r="A16" s="18" t="s">
        <v>15</v>
      </c>
      <c r="B16" s="29" t="s">
        <v>21</v>
      </c>
      <c r="C16" s="10">
        <v>2411</v>
      </c>
      <c r="D16" s="30">
        <v>1858</v>
      </c>
      <c r="E16" s="31">
        <v>553</v>
      </c>
    </row>
    <row r="17" spans="1:5" ht="16.5" thickBot="1" x14ac:dyDescent="0.25">
      <c r="A17" s="18" t="s">
        <v>15</v>
      </c>
      <c r="B17" s="29" t="s">
        <v>22</v>
      </c>
      <c r="C17" s="8">
        <v>288</v>
      </c>
      <c r="D17" s="28">
        <v>223</v>
      </c>
      <c r="E17" s="8">
        <v>65</v>
      </c>
    </row>
    <row r="18" spans="1:5" ht="32.25" thickBot="1" x14ac:dyDescent="0.25">
      <c r="A18" s="18" t="s">
        <v>15</v>
      </c>
      <c r="B18" s="29" t="s">
        <v>23</v>
      </c>
      <c r="C18" s="10">
        <v>285</v>
      </c>
      <c r="D18" s="30">
        <v>300</v>
      </c>
      <c r="E18" s="10">
        <v>-15</v>
      </c>
    </row>
    <row r="19" spans="1:5" ht="32.25" thickBot="1" x14ac:dyDescent="0.25">
      <c r="A19" s="18" t="s">
        <v>15</v>
      </c>
      <c r="B19" s="29" t="s">
        <v>24</v>
      </c>
      <c r="C19" s="8">
        <v>152</v>
      </c>
      <c r="D19" s="28">
        <v>100</v>
      </c>
      <c r="E19" s="8">
        <v>52</v>
      </c>
    </row>
    <row r="20" spans="1:5" ht="32.25" thickBot="1" x14ac:dyDescent="0.25">
      <c r="A20" s="18" t="s">
        <v>25</v>
      </c>
      <c r="B20" s="29" t="s">
        <v>26</v>
      </c>
      <c r="C20" s="10">
        <v>646</v>
      </c>
      <c r="D20" s="30">
        <v>581</v>
      </c>
      <c r="E20" s="10">
        <v>65</v>
      </c>
    </row>
    <row r="21" spans="1:5" ht="32.25" thickBot="1" x14ac:dyDescent="0.25">
      <c r="A21" s="18" t="s">
        <v>27</v>
      </c>
      <c r="B21" s="29" t="s">
        <v>28</v>
      </c>
      <c r="C21" s="8">
        <v>142</v>
      </c>
      <c r="D21" s="28">
        <v>128</v>
      </c>
      <c r="E21" s="8">
        <v>14</v>
      </c>
    </row>
    <row r="22" spans="1:5" ht="16.5" thickBot="1" x14ac:dyDescent="0.25">
      <c r="A22" s="18" t="s">
        <v>29</v>
      </c>
      <c r="B22" s="29" t="s">
        <v>30</v>
      </c>
      <c r="C22" s="10">
        <v>211</v>
      </c>
      <c r="D22" s="30">
        <v>200</v>
      </c>
      <c r="E22" s="10">
        <v>-11</v>
      </c>
    </row>
    <row r="23" spans="1:5" ht="32.25" thickBot="1" x14ac:dyDescent="0.25">
      <c r="A23" s="18" t="s">
        <v>31</v>
      </c>
      <c r="B23" s="29" t="s">
        <v>32</v>
      </c>
      <c r="C23" s="8">
        <f>SUM(C24:C30)</f>
        <v>643</v>
      </c>
      <c r="D23" s="28">
        <f>SUM(D24:D30)</f>
        <v>411</v>
      </c>
      <c r="E23" s="8">
        <v>232</v>
      </c>
    </row>
    <row r="24" spans="1:5" ht="16.5" thickBot="1" x14ac:dyDescent="0.25">
      <c r="A24" s="18" t="s">
        <v>15</v>
      </c>
      <c r="B24" s="29" t="s">
        <v>33</v>
      </c>
      <c r="C24" s="10">
        <v>27</v>
      </c>
      <c r="D24" s="30">
        <v>16</v>
      </c>
      <c r="E24" s="10">
        <v>11</v>
      </c>
    </row>
    <row r="25" spans="1:5" ht="32.25" thickBot="1" x14ac:dyDescent="0.25">
      <c r="A25" s="18" t="s">
        <v>15</v>
      </c>
      <c r="B25" s="29" t="s">
        <v>34</v>
      </c>
      <c r="C25" s="8">
        <v>38</v>
      </c>
      <c r="D25" s="28">
        <v>33</v>
      </c>
      <c r="E25" s="8">
        <v>5</v>
      </c>
    </row>
    <row r="26" spans="1:5" ht="16.5" thickBot="1" x14ac:dyDescent="0.25">
      <c r="A26" s="26" t="s">
        <v>15</v>
      </c>
      <c r="B26" s="27" t="s">
        <v>35</v>
      </c>
      <c r="C26" s="8"/>
      <c r="D26" s="28">
        <v>25</v>
      </c>
      <c r="E26" s="8">
        <v>-25</v>
      </c>
    </row>
    <row r="27" spans="1:5" ht="16.5" thickBot="1" x14ac:dyDescent="0.25">
      <c r="A27" s="18" t="s">
        <v>36</v>
      </c>
      <c r="B27" s="29" t="s">
        <v>37</v>
      </c>
      <c r="C27" s="10">
        <v>12</v>
      </c>
      <c r="D27" s="30">
        <v>60</v>
      </c>
      <c r="E27" s="10">
        <v>-48</v>
      </c>
    </row>
    <row r="28" spans="1:5" ht="16.5" thickBot="1" x14ac:dyDescent="0.25">
      <c r="A28" s="18" t="s">
        <v>15</v>
      </c>
      <c r="B28" s="29" t="s">
        <v>38</v>
      </c>
      <c r="C28" s="8">
        <v>6</v>
      </c>
      <c r="D28" s="28">
        <v>7</v>
      </c>
      <c r="E28" s="8">
        <v>-1</v>
      </c>
    </row>
    <row r="29" spans="1:5" ht="16.5" thickBot="1" x14ac:dyDescent="0.25">
      <c r="A29" s="18" t="s">
        <v>15</v>
      </c>
      <c r="B29" s="29" t="s">
        <v>39</v>
      </c>
      <c r="C29" s="10">
        <v>525</v>
      </c>
      <c r="D29" s="30">
        <v>230</v>
      </c>
      <c r="E29" s="10">
        <v>295</v>
      </c>
    </row>
    <row r="30" spans="1:5" ht="32.25" thickBot="1" x14ac:dyDescent="0.25">
      <c r="A30" s="18" t="s">
        <v>15</v>
      </c>
      <c r="B30" s="29" t="s">
        <v>40</v>
      </c>
      <c r="C30" s="8">
        <v>35</v>
      </c>
      <c r="D30" s="28">
        <v>40</v>
      </c>
      <c r="E30" s="8">
        <v>-5</v>
      </c>
    </row>
    <row r="31" spans="1:5" ht="32.25" thickBot="1" x14ac:dyDescent="0.25">
      <c r="A31" s="14" t="s">
        <v>41</v>
      </c>
      <c r="B31" s="32" t="s">
        <v>42</v>
      </c>
      <c r="C31" s="35">
        <v>1043</v>
      </c>
      <c r="D31" s="36">
        <v>713</v>
      </c>
      <c r="E31" s="35">
        <v>330</v>
      </c>
    </row>
    <row r="32" spans="1:5" ht="32.25" thickBot="1" x14ac:dyDescent="0.25">
      <c r="A32" s="22" t="s">
        <v>43</v>
      </c>
      <c r="B32" s="23" t="s">
        <v>44</v>
      </c>
      <c r="C32" s="10">
        <v>35</v>
      </c>
      <c r="D32" s="30"/>
      <c r="E32" s="10">
        <v>35</v>
      </c>
    </row>
    <row r="33" spans="1:5" ht="48" thickBot="1" x14ac:dyDescent="0.25">
      <c r="A33" s="22" t="s">
        <v>45</v>
      </c>
      <c r="B33" s="23" t="s">
        <v>46</v>
      </c>
      <c r="C33" s="33">
        <f>SUM(C34:C38)</f>
        <v>391</v>
      </c>
      <c r="D33" s="34">
        <v>388</v>
      </c>
      <c r="E33" s="33">
        <v>3</v>
      </c>
    </row>
    <row r="34" spans="1:5" ht="32.25" thickBot="1" x14ac:dyDescent="0.25">
      <c r="A34" s="26"/>
      <c r="B34" s="27" t="s">
        <v>26</v>
      </c>
      <c r="C34" s="8">
        <v>265</v>
      </c>
      <c r="D34" s="28">
        <v>277</v>
      </c>
      <c r="E34" s="8">
        <v>-12</v>
      </c>
    </row>
    <row r="35" spans="1:5" ht="32.25" thickBot="1" x14ac:dyDescent="0.25">
      <c r="A35" s="18"/>
      <c r="B35" s="29" t="s">
        <v>28</v>
      </c>
      <c r="C35" s="8">
        <v>62</v>
      </c>
      <c r="D35" s="28">
        <v>61</v>
      </c>
      <c r="E35" s="8">
        <v>1</v>
      </c>
    </row>
    <row r="36" spans="1:5" ht="53.25" customHeight="1" thickBot="1" x14ac:dyDescent="0.25">
      <c r="A36" s="18"/>
      <c r="B36" s="29" t="s">
        <v>47</v>
      </c>
      <c r="C36" s="8"/>
      <c r="D36" s="28"/>
      <c r="E36" s="8"/>
    </row>
    <row r="37" spans="1:5" ht="63.75" customHeight="1" thickBot="1" x14ac:dyDescent="0.25">
      <c r="A37" s="18"/>
      <c r="B37" s="29" t="s">
        <v>48</v>
      </c>
      <c r="C37" s="8">
        <v>24</v>
      </c>
      <c r="D37" s="28">
        <v>18</v>
      </c>
      <c r="E37" s="8">
        <v>6</v>
      </c>
    </row>
    <row r="38" spans="1:5" ht="38.25" customHeight="1" thickBot="1" x14ac:dyDescent="0.25">
      <c r="A38" s="18"/>
      <c r="B38" s="29" t="s">
        <v>49</v>
      </c>
      <c r="C38" s="8">
        <v>40</v>
      </c>
      <c r="D38" s="28">
        <v>32</v>
      </c>
      <c r="E38" s="8">
        <v>8</v>
      </c>
    </row>
    <row r="39" spans="1:5" ht="16.5" thickBot="1" x14ac:dyDescent="0.25">
      <c r="A39" s="18" t="s">
        <v>15</v>
      </c>
      <c r="B39" s="29" t="s">
        <v>50</v>
      </c>
      <c r="C39" s="8"/>
      <c r="D39" s="28"/>
      <c r="E39" s="8"/>
    </row>
    <row r="40" spans="1:5" ht="57.75" customHeight="1" thickBot="1" x14ac:dyDescent="0.25">
      <c r="A40" s="14" t="s">
        <v>51</v>
      </c>
      <c r="B40" s="32" t="s">
        <v>52</v>
      </c>
      <c r="C40" s="35">
        <v>43</v>
      </c>
      <c r="D40" s="36">
        <v>12</v>
      </c>
      <c r="E40" s="35">
        <v>31</v>
      </c>
    </row>
    <row r="41" spans="1:5" ht="16.5" thickBot="1" x14ac:dyDescent="0.25">
      <c r="A41" s="40"/>
      <c r="B41" s="37" t="s">
        <v>53</v>
      </c>
      <c r="C41" s="8"/>
      <c r="D41" s="28">
        <v>12</v>
      </c>
      <c r="E41" s="8">
        <v>-12</v>
      </c>
    </row>
    <row r="42" spans="1:5" ht="16.5" thickBot="1" x14ac:dyDescent="0.25">
      <c r="A42" s="41"/>
      <c r="B42" s="38" t="s">
        <v>54</v>
      </c>
      <c r="C42" s="8">
        <v>3</v>
      </c>
      <c r="D42" s="28"/>
      <c r="E42" s="8">
        <v>3</v>
      </c>
    </row>
    <row r="43" spans="1:5" ht="13.5" customHeight="1" thickBot="1" x14ac:dyDescent="0.25">
      <c r="A43" s="42"/>
      <c r="B43" s="29" t="s">
        <v>55</v>
      </c>
      <c r="C43" s="8">
        <v>40</v>
      </c>
      <c r="D43" s="28"/>
      <c r="E43" s="8">
        <v>40</v>
      </c>
    </row>
    <row r="44" spans="1:5" ht="80.25" customHeight="1" thickBot="1" x14ac:dyDescent="0.25">
      <c r="A44" s="14" t="s">
        <v>56</v>
      </c>
      <c r="B44" s="32" t="s">
        <v>57</v>
      </c>
      <c r="C44" s="33">
        <v>644</v>
      </c>
      <c r="D44" s="34">
        <v>313</v>
      </c>
      <c r="E44" s="33">
        <v>331</v>
      </c>
    </row>
    <row r="45" spans="1:5" ht="16.5" thickBot="1" x14ac:dyDescent="0.25">
      <c r="A45" s="22" t="s">
        <v>58</v>
      </c>
      <c r="B45" s="23" t="s">
        <v>59</v>
      </c>
      <c r="C45" s="8"/>
      <c r="D45" s="28"/>
      <c r="E45" s="8"/>
    </row>
    <row r="46" spans="1:5" ht="31.5" customHeight="1" thickBot="1" x14ac:dyDescent="0.25">
      <c r="A46" s="14" t="s">
        <v>60</v>
      </c>
      <c r="B46" s="32" t="s">
        <v>61</v>
      </c>
      <c r="C46" s="8"/>
      <c r="D46" s="28"/>
      <c r="E46" s="8"/>
    </row>
    <row r="47" spans="1:5" ht="103.5" customHeight="1" thickBot="1" x14ac:dyDescent="0.25">
      <c r="A47" s="22" t="s">
        <v>62</v>
      </c>
      <c r="B47" s="23" t="s">
        <v>63</v>
      </c>
      <c r="C47" s="33">
        <v>644</v>
      </c>
      <c r="D47" s="34">
        <v>313</v>
      </c>
      <c r="E47" s="33">
        <v>331</v>
      </c>
    </row>
    <row r="48" spans="1:5" ht="16.5" thickBot="1" x14ac:dyDescent="0.25">
      <c r="A48" s="18" t="s">
        <v>64</v>
      </c>
      <c r="B48" s="29" t="s">
        <v>65</v>
      </c>
      <c r="C48" s="8">
        <v>116</v>
      </c>
      <c r="D48" s="28">
        <v>56</v>
      </c>
      <c r="E48" s="8">
        <v>60</v>
      </c>
    </row>
    <row r="49" spans="1:5" ht="40.5" customHeight="1" thickBot="1" x14ac:dyDescent="0.25">
      <c r="A49" s="22" t="s">
        <v>66</v>
      </c>
      <c r="B49" s="23" t="s">
        <v>67</v>
      </c>
      <c r="C49" s="33">
        <v>528</v>
      </c>
      <c r="D49" s="34">
        <v>257</v>
      </c>
      <c r="E49" s="33">
        <v>271</v>
      </c>
    </row>
    <row r="50" spans="1:5" ht="48" thickBot="1" x14ac:dyDescent="0.25">
      <c r="A50" s="18" t="s">
        <v>68</v>
      </c>
      <c r="B50" s="29" t="s">
        <v>69</v>
      </c>
      <c r="C50" s="8">
        <v>80</v>
      </c>
      <c r="D50" s="28">
        <v>40</v>
      </c>
      <c r="E50" s="8">
        <v>40</v>
      </c>
    </row>
    <row r="51" spans="1:5" ht="16.5" thickBot="1" x14ac:dyDescent="0.25">
      <c r="A51" s="22"/>
      <c r="B51" s="23"/>
      <c r="C51" s="8"/>
      <c r="D51" s="28"/>
      <c r="E51" s="8"/>
    </row>
    <row r="54" spans="1:5" x14ac:dyDescent="0.2">
      <c r="B54" t="s">
        <v>70</v>
      </c>
    </row>
    <row r="56" spans="1:5" x14ac:dyDescent="0.2">
      <c r="B56" t="s">
        <v>71</v>
      </c>
    </row>
  </sheetData>
  <mergeCells count="7">
    <mergeCell ref="A41:A43"/>
    <mergeCell ref="B1:G2"/>
    <mergeCell ref="A5:A6"/>
    <mergeCell ref="B5:B6"/>
    <mergeCell ref="C5:C6"/>
    <mergeCell ref="D5:D6"/>
    <mergeCell ref="E5:E6"/>
  </mergeCells>
  <phoneticPr fontId="0" type="noConversion"/>
  <pageMargins left="0.19685039370078741" right="0.19685039370078741" top="0.19685039370078741" bottom="0.19685039370078741" header="0.51181102362204722" footer="0.51181102362204722"/>
  <pageSetup paperSize="9" scale="85" fitToHeight="2" orientation="portrait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2017-03-20T15:49:54Z</cp:lastPrinted>
  <dcterms:created xsi:type="dcterms:W3CDTF">1996-10-08T23:32:33Z</dcterms:created>
  <dcterms:modified xsi:type="dcterms:W3CDTF">2017-04-04T08:34:32Z</dcterms:modified>
</cp:coreProperties>
</file>