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360" yWindow="270" windowWidth="14940" windowHeight="9150"/>
  </bookViews>
  <sheets>
    <sheet name="data1" sheetId="1" r:id="rId1"/>
  </sheets>
  <definedNames>
    <definedName name="_xlnm._FilterDatabase" localSheetId="0" hidden="1">data1!$A$2:$J$21</definedName>
    <definedName name="_xlnm.Print_Area" localSheetId="0">data1!$B$1:$K$30</definedName>
  </definedNames>
  <calcPr calcId="162913"/>
</workbook>
</file>

<file path=xl/calcChain.xml><?xml version="1.0" encoding="utf-8"?>
<calcChain xmlns="http://schemas.openxmlformats.org/spreadsheetml/2006/main">
  <c r="A5" i="1" l="1"/>
  <c r="A7" i="1"/>
  <c r="A8" i="1"/>
  <c r="A9" i="1"/>
  <c r="A10" i="1" s="1"/>
  <c r="A13" i="1"/>
  <c r="A14" i="1" s="1"/>
  <c r="A15" i="1"/>
  <c r="A16" i="1"/>
  <c r="A18" i="1"/>
</calcChain>
</file>

<file path=xl/sharedStrings.xml><?xml version="1.0" encoding="utf-8"?>
<sst xmlns="http://schemas.openxmlformats.org/spreadsheetml/2006/main" count="166" uniqueCount="123">
  <si>
    <t>п/п</t>
  </si>
  <si>
    <t>Назва платника</t>
  </si>
  <si>
    <t>Банкрут</t>
  </si>
  <si>
    <t>Інертний борг</t>
  </si>
  <si>
    <t>КП  „ЧЕРНІВЦІШЛЯХБУД”</t>
  </si>
  <si>
    <t>ПФ „ІНТЕРВАЛ”</t>
  </si>
  <si>
    <t>51-10-32</t>
  </si>
  <si>
    <t>Яремчука, 4</t>
  </si>
  <si>
    <t>ПРАТ „АВІАКОМПАНІЯ ”БУКОВИНА”</t>
  </si>
  <si>
    <t>МПП „МЕДІАНА”</t>
  </si>
  <si>
    <t>Пр.Незалежності,29/1</t>
  </si>
  <si>
    <t>7-14-00</t>
  </si>
  <si>
    <t>ТОВ „СТРУМИНКА”</t>
  </si>
  <si>
    <t>Коломийська, 9Д</t>
  </si>
  <si>
    <t>52-90-33</t>
  </si>
  <si>
    <t>ТОВ „БЛІКС”</t>
  </si>
  <si>
    <t>ТОВ НВФ „СПЕЦТЕХСЕРВІС”</t>
  </si>
  <si>
    <t>ВКФ „КЕРАМІКА-БУКОВИНА”</t>
  </si>
  <si>
    <t>П „БІЛДІНГ КО”</t>
  </si>
  <si>
    <t>ТОВ “БУКЕЛ”</t>
  </si>
  <si>
    <t>ПП „ЦЕНТР-ПЛАЗА”</t>
  </si>
  <si>
    <t>Дата виникнення боргу - 29.01.09р., акт опису майна у податкову заставу - 09.04.09р., Виконавчий лист №2а-89/09/2470 перебуває на виконанні в Першотравневому ВДВС</t>
  </si>
  <si>
    <t>Вручено податкову вимогу , зареєстровано податкову заставу, ініційовано процедуру стягнення податкового боргу  у судовому порядку. Рішення суду на користь ДПІ.</t>
  </si>
  <si>
    <t>МПП "АТЛАС"</t>
  </si>
  <si>
    <t>Руська,173</t>
  </si>
  <si>
    <t>52-95-50</t>
  </si>
  <si>
    <t>СП "БФБ"</t>
  </si>
  <si>
    <t>Хотинська,43</t>
  </si>
  <si>
    <t>54-82-29</t>
  </si>
  <si>
    <t>ТОВ "ЗАВОД ПРОМИСЛОВОГО МАШИНОБУДУВАННЯ"</t>
  </si>
  <si>
    <t>Миколаївська,36 Б</t>
  </si>
  <si>
    <t>54-53-97</t>
  </si>
  <si>
    <t>ТЗОВ "ВТОРПРОМ"</t>
  </si>
  <si>
    <t>Прутська,6</t>
  </si>
  <si>
    <t>52-48-68</t>
  </si>
  <si>
    <t>Сума боргу</t>
  </si>
  <si>
    <t>№824/958/13-а від 06.06.13р.</t>
  </si>
  <si>
    <t>№824/2184/13-а від 06.12.13р.</t>
  </si>
  <si>
    <t>№2а/2470/2410/12 від 25.10.12р.</t>
  </si>
  <si>
    <t>№2а-80/10/2470 від 09.07.13р.</t>
  </si>
  <si>
    <t>№926/104/14 від 21.03.14р.</t>
  </si>
  <si>
    <t>№22490/11 від 06.09.12р.</t>
  </si>
  <si>
    <t>Договір оренди землі (термін дії)</t>
  </si>
  <si>
    <t>Адреса земельної ділянки</t>
  </si>
  <si>
    <t>Період виникнення боргу</t>
  </si>
  <si>
    <t>Судові рішення</t>
  </si>
  <si>
    <t>Стан виконання судових рішень</t>
  </si>
  <si>
    <t>пл.Центральна</t>
  </si>
  <si>
    <t>-</t>
  </si>
  <si>
    <t>Господарська діяльність не здійснюється</t>
  </si>
  <si>
    <t>Інертний борг, надіслано вимогу</t>
  </si>
  <si>
    <t>ПКПФ „БУК-ПОСТАЧ”</t>
  </si>
  <si>
    <t>ТОВ "ДЕФІС"</t>
  </si>
  <si>
    <t>Інертний борг, вручено вимогу</t>
  </si>
  <si>
    <t>пров. Індустріальний, 7</t>
  </si>
  <si>
    <t>ПАТ "КБ "НАДРА"</t>
  </si>
  <si>
    <t>МПП "ЯНІС"</t>
  </si>
  <si>
    <t>ТЗОВ "БУДСЕРВІС С"</t>
  </si>
  <si>
    <t>ПП "ЗСТМ"</t>
  </si>
  <si>
    <t>ПАТ "КБ "ХРЕЩАТИК"</t>
  </si>
  <si>
    <t>Ліквідаційна процедура</t>
  </si>
  <si>
    <t>Визнано неплатоспроможним</t>
  </si>
  <si>
    <t>вул.Ц.Пауля,6</t>
  </si>
  <si>
    <t>ТЗОВ "СТРУМИНКА"</t>
  </si>
  <si>
    <t>ОБСЛУГОВУЮЧИЙ КООПЕРАТИВ ЖИТЛОВО-БУДІВЕЛЬНЕ ТОВАРИСТВО "ЖБТ-75"</t>
  </si>
  <si>
    <t>ЖБК "ВІЛЬДЕ-22"</t>
  </si>
  <si>
    <t>Надіслано податкову вимогу засобами поштового зв'язку</t>
  </si>
  <si>
    <t>Відсутні кошти на розрахункових рахунках</t>
  </si>
  <si>
    <t>Сума боргу орендної плати за землю, тис.грн.</t>
  </si>
  <si>
    <t>Вручено податкову вимогу,  зареєстровано податкову заставу. Ініційовано процедуру стягнення боргу у судовому порядку, виконавчий  лист №2а/2470/2498/11 направлено у  Садгірський ВДВС, земельну ділянку вилучено на реалізацію виставлено адмінбудівлю</t>
  </si>
  <si>
    <t>вул.Прутська,22</t>
  </si>
  <si>
    <t>вул.Університетська, 20</t>
  </si>
  <si>
    <t>вул.В.Чкалова, 30</t>
  </si>
  <si>
    <t>вул.Заводська, 42</t>
  </si>
  <si>
    <t>вул.Чкалова,  34- Д</t>
  </si>
  <si>
    <t xml:space="preserve">Вручено податкову вимогу, зареєстровано податкову заставу, ініційовано процедуру стягнення податкового боргу  по ст.95 ПКУ. Рішення на користь ДПІ.  Рішенням суду в січні 2014р. надано відстрочення виконання рішення на 3 роки </t>
  </si>
  <si>
    <t>вул.Узбецька,     2-Б</t>
  </si>
  <si>
    <t>вул.Енергетична, 3-А</t>
  </si>
  <si>
    <t xml:space="preserve">№2а-727 від 28.11.2011р.; №2а-2797 від 20.04.2012р. </t>
  </si>
  <si>
    <t>вул.Руська,162, проспект Незалежності,106</t>
  </si>
  <si>
    <t>вул.Головна, 196</t>
  </si>
  <si>
    <t>вул.Героїв Майдану, 20</t>
  </si>
  <si>
    <t>вул.Рівненська, 12а</t>
  </si>
  <si>
    <t>вул.І.Вільде, 22</t>
  </si>
  <si>
    <t>вул.Прутська,     29-Е</t>
  </si>
  <si>
    <t>№9403 (14.04.2015р.- 14.04.2025р.); № 9404 (14.04.2015р.-14.04.2025р.)</t>
  </si>
  <si>
    <t>№6054 (15.09.2009р.- 25.09.2021р.)</t>
  </si>
  <si>
    <t xml:space="preserve">  №2775 (05.05.2006р.- 30.12.2025р.)</t>
  </si>
  <si>
    <t xml:space="preserve">  №7815 (17.05.2012р.- 17.05.2017р.)</t>
  </si>
  <si>
    <t>№4256 (22.11.2007р.- 31.08.2020р.)</t>
  </si>
  <si>
    <t>№9388 (08.04.2015р.- 08.04.2020р.)</t>
  </si>
  <si>
    <t>вул.Коломийська,  9-Д</t>
  </si>
  <si>
    <t>№1396 (13.09.2004р.- 01.10.2013р.)</t>
  </si>
  <si>
    <t>№116 (08.07.2002р.- 27.09.2015р.), №9031 (17.07.2014р.- 17.07.2019р.)</t>
  </si>
  <si>
    <t>№3848 (02.07.2007р.- 01.12.2020р.)</t>
  </si>
  <si>
    <t>№3687 (10.05.2007р.- 7.04.2009р.) №3688 (10.05.2007р.- 26.04.2012р.)</t>
  </si>
  <si>
    <t>№4/3637 (1.03.2011р.- 11.03.2015р.)</t>
  </si>
  <si>
    <t>№6474 (26.04.2010р.- 26.04.2015р.)</t>
  </si>
  <si>
    <t>№2386 (15.12.2005р.- 07.07.2008р.) №2387 (15.12.2005р.- 29.09.2011р.) №2596 (06.03.2006р.- 07.07.2015р.) №2595 (06.3.2006р.- 07.07.2015р.)</t>
  </si>
  <si>
    <t>№7563,7564 (22.11.2011р.- 22.11.2060р.)</t>
  </si>
  <si>
    <t>№118 (12.07.2002р.- 14.11.2010р.)</t>
  </si>
  <si>
    <t>№1941 (13.06.2005р.- 21.03.2015р.)</t>
  </si>
  <si>
    <t xml:space="preserve">№5266 (17.09.2008р.-01.08.2018р.) </t>
  </si>
  <si>
    <t>№137 (30.05.2006р.- 14.11.2011р.)</t>
  </si>
  <si>
    <t>Вручено податкову вимогу. Зареєстровано податкову заставу .Ініційовано процедуру стягнення боргу у судовому порядку. Ініційовано процедуру стягнення боргу по ст.95 ПКУ.  Постанова на користь ДПІ  Виконавчий лист № 2а-1972 від  направлено на виконання у Шевченківський ВДВС.  Протягом вересня в рахунок погашення боргу сплачено 510,1тис.грн.</t>
  </si>
  <si>
    <t>Інертний борг, вручено податкову вимогу №239-29 від 18.01.2016р.</t>
  </si>
  <si>
    <t>Вручено податкову вимогу 06.07.2012р., зареєстровано податкову заставу. Позов ДПІ задоволено повністю. Відкрито виконавче провадження № 35511575 від 05.12.2012р. За поданням ДПІ у м. Чернівцях у підприємства вилучено земельну ділянку, відсутні майнові активи</t>
  </si>
  <si>
    <t>Вручено податкову вимогу, зареєстровано податкову заставу, ініційовано процедуру стягнення податкового боргу  по ст.95 ПКУ. Рішення на користь ДПІ. Виставляються інкасові доручення. Майнові активи в банківській заставі. Кошти на рахунках відсутні</t>
  </si>
  <si>
    <t>Вручено податкову вимогу. Зареєстровано податкову заставу. Ініційовано процедуру  стягнення податкового боргу у судовому порядку. Виконавчі листи №2а-727 від 28.11.2011р.  направлено 04.04.2012р. у Садгірський ВДВС, № 2а-2797 від 20.04.2012р. направлено 11.05.2012р. у Садгірський ВДВС. Земельна ділянка вилучена</t>
  </si>
  <si>
    <t>Вручено податкову вимогу, зареєстровано податкову заставу, ініційовано процедуру стягнення податкового боргу  по ст.95 ПКУ . Рішення на користь ДПІ 26.03.2013р. Виставляються інкасові доручення. Пройшла реалізація майна. Кошти на рахунках відсутні</t>
  </si>
  <si>
    <t>Вручено податкову вимогу №238-19 від 29.05.2013р. Рішенням Господарського суду Чернівецької області №926/888/13 від 16.10.2013р. позов про стягнення податкового боргу в розмірі 128372 грн. задоволено повністю. Ухвалою Господарського суду Чернівецької області № 926/888/13 від 06.11.2013р. розстрочено виконання рішення суду від 16.10.2013р. у справі №926/888/13 строком на 12 місяців</t>
  </si>
  <si>
    <t>№ з/п</t>
  </si>
  <si>
    <t>вул.Хотиська, 44</t>
  </si>
  <si>
    <t>№3014 від 18.08.2006; №4214 від 05.11.2007</t>
  </si>
  <si>
    <t>ТОВ "АВІДІ"</t>
  </si>
  <si>
    <t>вул.В.Чкалова,   34-К</t>
  </si>
  <si>
    <t>надіслано податкову вимогу засобами поштового зв'язку №1708/17 від 11.11.2016р.</t>
  </si>
  <si>
    <t>АТ                                   "БРОКБІЗНЕСБАНК"</t>
  </si>
  <si>
    <t>вул.В.Сімовича, 21-А</t>
  </si>
  <si>
    <t>№7104          (10.05.2011р.-10.05.2060р.)</t>
  </si>
  <si>
    <t>№7565             (27.10.2011р. - 22.11.2060р.)</t>
  </si>
  <si>
    <t>Перелік боржників з орендної плати за землю станом на 20.04.2017р.</t>
  </si>
  <si>
    <t>Заходи, вжиті ДПІ з метою погашення боргу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</si>
</sst>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33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/>
    </xf>
    <xf numFmtId="0" fontId="6" fillId="2" borderId="6" xfId="0" applyNumberFormat="1" applyFont="1" applyFill="1" applyBorder="1" applyAlignment="1">
      <alignment horizontal="left" vertical="top" wrapText="1"/>
    </xf>
    <xf numFmtId="0" fontId="4" fillId="2" borderId="0" xfId="0" applyNumberFormat="1" applyFont="1" applyFill="1" applyBorder="1" applyAlignment="1">
      <alignment vertical="top"/>
    </xf>
    <xf numFmtId="0" fontId="7" fillId="2" borderId="6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/>
    </xf>
    <xf numFmtId="0" fontId="6" fillId="0" borderId="2" xfId="0" applyNumberFormat="1" applyFont="1" applyFill="1" applyBorder="1" applyAlignment="1">
      <alignment horizontal="left" vertical="top"/>
    </xf>
    <xf numFmtId="0" fontId="6" fillId="0" borderId="2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/>
    </xf>
    <xf numFmtId="0" fontId="5" fillId="0" borderId="2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/>
    </xf>
    <xf numFmtId="0" fontId="3" fillId="0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0"/>
  <sheetViews>
    <sheetView tabSelected="1" view="pageBreakPreview" topLeftCell="B1" zoomScale="150" zoomScaleNormal="100" zoomScaleSheetLayoutView="150" workbookViewId="0">
      <selection activeCell="I3" sqref="I3"/>
    </sheetView>
  </sheetViews>
  <sheetFormatPr defaultColWidth="10.85546875" defaultRowHeight="12.75" x14ac:dyDescent="0.2"/>
  <cols>
    <col min="1" max="1" width="4" style="1" hidden="1" customWidth="1"/>
    <col min="2" max="2" width="4" style="1" customWidth="1"/>
    <col min="3" max="3" width="18.85546875" style="1" customWidth="1"/>
    <col min="4" max="4" width="10.85546875" style="1" hidden="1" customWidth="1"/>
    <col min="5" max="5" width="14.5703125" style="1" customWidth="1"/>
    <col min="6" max="6" width="11.7109375" style="1" customWidth="1"/>
    <col min="7" max="7" width="8.85546875" style="1" hidden="1" customWidth="1"/>
    <col min="8" max="8" width="9" style="1" customWidth="1"/>
    <col min="9" max="9" width="47.28515625" style="1" customWidth="1"/>
    <col min="10" max="10" width="14.28515625" style="1" customWidth="1"/>
    <col min="11" max="11" width="19" style="1" customWidth="1"/>
    <col min="12" max="16384" width="10.85546875" style="1"/>
  </cols>
  <sheetData>
    <row r="1" spans="1:11" x14ac:dyDescent="0.2">
      <c r="B1" s="32" t="s">
        <v>121</v>
      </c>
      <c r="C1" s="32"/>
      <c r="D1" s="32"/>
      <c r="E1" s="32"/>
      <c r="F1" s="32"/>
      <c r="G1" s="32"/>
      <c r="H1" s="32"/>
      <c r="I1" s="32"/>
      <c r="J1" s="32"/>
      <c r="K1" s="32"/>
    </row>
    <row r="2" spans="1:11" ht="77.25" thickBot="1" x14ac:dyDescent="0.25">
      <c r="A2" s="5" t="s">
        <v>0</v>
      </c>
      <c r="B2" s="15" t="s">
        <v>111</v>
      </c>
      <c r="C2" s="15" t="s">
        <v>1</v>
      </c>
      <c r="D2" s="6" t="s">
        <v>35</v>
      </c>
      <c r="E2" s="15" t="s">
        <v>43</v>
      </c>
      <c r="F2" s="15" t="s">
        <v>42</v>
      </c>
      <c r="G2" s="6" t="s">
        <v>44</v>
      </c>
      <c r="H2" s="15" t="s">
        <v>68</v>
      </c>
      <c r="I2" s="15" t="s">
        <v>122</v>
      </c>
      <c r="J2" s="16" t="s">
        <v>45</v>
      </c>
      <c r="K2" s="15" t="s">
        <v>46</v>
      </c>
    </row>
    <row r="3" spans="1:11" s="19" customFormat="1" ht="64.5" thickBot="1" x14ac:dyDescent="0.25">
      <c r="A3" s="2">
        <v>1</v>
      </c>
      <c r="B3" s="14">
        <v>1</v>
      </c>
      <c r="C3" s="17" t="s">
        <v>4</v>
      </c>
      <c r="D3" s="11">
        <v>828.2</v>
      </c>
      <c r="E3" s="17" t="s">
        <v>70</v>
      </c>
      <c r="F3" s="17" t="s">
        <v>103</v>
      </c>
      <c r="G3" s="11"/>
      <c r="H3" s="18">
        <v>828.9</v>
      </c>
      <c r="I3" s="14" t="s">
        <v>69</v>
      </c>
      <c r="J3" s="14" t="s">
        <v>41</v>
      </c>
      <c r="K3" s="14" t="s">
        <v>67</v>
      </c>
    </row>
    <row r="4" spans="1:11" ht="13.5" hidden="1" thickBot="1" x14ac:dyDescent="0.25">
      <c r="A4" s="2"/>
      <c r="B4" s="7"/>
      <c r="C4" s="8" t="s">
        <v>23</v>
      </c>
      <c r="D4" s="8">
        <v>7.7</v>
      </c>
      <c r="E4" s="8" t="s">
        <v>24</v>
      </c>
      <c r="F4" s="8" t="s">
        <v>25</v>
      </c>
      <c r="G4" s="8"/>
      <c r="H4" s="8"/>
      <c r="I4" s="9" t="s">
        <v>3</v>
      </c>
    </row>
    <row r="5" spans="1:11" ht="51.75" hidden="1" thickBot="1" x14ac:dyDescent="0.25">
      <c r="A5" s="2" t="e">
        <f>#REF!+1</f>
        <v>#REF!</v>
      </c>
      <c r="B5" s="7"/>
      <c r="C5" s="12" t="s">
        <v>5</v>
      </c>
      <c r="D5" s="3">
        <v>1.2</v>
      </c>
      <c r="E5" s="12" t="s">
        <v>7</v>
      </c>
      <c r="F5" s="12" t="s">
        <v>6</v>
      </c>
      <c r="G5" s="3"/>
      <c r="H5" s="12"/>
      <c r="I5" s="13" t="s">
        <v>21</v>
      </c>
    </row>
    <row r="6" spans="1:11" s="21" customFormat="1" ht="39" thickBot="1" x14ac:dyDescent="0.25">
      <c r="A6" s="2"/>
      <c r="B6" s="14">
        <v>2</v>
      </c>
      <c r="C6" s="20" t="s">
        <v>55</v>
      </c>
      <c r="D6" s="11"/>
      <c r="E6" s="17" t="s">
        <v>71</v>
      </c>
      <c r="F6" s="17" t="s">
        <v>102</v>
      </c>
      <c r="G6" s="11"/>
      <c r="H6" s="18">
        <v>506</v>
      </c>
      <c r="I6" s="14" t="s">
        <v>53</v>
      </c>
      <c r="J6" s="14" t="s">
        <v>48</v>
      </c>
      <c r="K6" s="14" t="s">
        <v>67</v>
      </c>
    </row>
    <row r="7" spans="1:11" s="21" customFormat="1" ht="107.25" customHeight="1" thickBot="1" x14ac:dyDescent="0.25">
      <c r="A7" s="2" t="e">
        <f>A5+1</f>
        <v>#REF!</v>
      </c>
      <c r="B7" s="14">
        <v>3</v>
      </c>
      <c r="C7" s="17" t="s">
        <v>8</v>
      </c>
      <c r="D7" s="3">
        <v>278.3</v>
      </c>
      <c r="E7" s="17" t="s">
        <v>72</v>
      </c>
      <c r="F7" s="17" t="s">
        <v>101</v>
      </c>
      <c r="G7" s="3"/>
      <c r="H7" s="18">
        <v>1242.2</v>
      </c>
      <c r="I7" s="14" t="s">
        <v>110</v>
      </c>
      <c r="J7" s="14" t="s">
        <v>40</v>
      </c>
      <c r="K7" s="14" t="s">
        <v>67</v>
      </c>
    </row>
    <row r="8" spans="1:11" ht="51.75" hidden="1" thickBot="1" x14ac:dyDescent="0.25">
      <c r="A8" s="2" t="e">
        <f>#REF!+1</f>
        <v>#REF!</v>
      </c>
      <c r="B8" s="7"/>
      <c r="C8" s="8" t="s">
        <v>9</v>
      </c>
      <c r="D8" s="8">
        <v>6.2</v>
      </c>
      <c r="E8" s="8" t="s">
        <v>10</v>
      </c>
      <c r="F8" s="8" t="s">
        <v>11</v>
      </c>
      <c r="G8" s="8"/>
      <c r="H8" s="8"/>
      <c r="I8" s="9" t="s">
        <v>22</v>
      </c>
    </row>
    <row r="9" spans="1:11" ht="26.25" hidden="1" thickBot="1" x14ac:dyDescent="0.25">
      <c r="A9" s="2" t="e">
        <f>A8+1</f>
        <v>#REF!</v>
      </c>
      <c r="B9" s="7"/>
      <c r="C9" s="3" t="s">
        <v>12</v>
      </c>
      <c r="D9" s="3">
        <v>7.2</v>
      </c>
      <c r="E9" s="3" t="s">
        <v>13</v>
      </c>
      <c r="F9" s="3" t="s">
        <v>14</v>
      </c>
      <c r="G9" s="3"/>
      <c r="H9" s="3"/>
      <c r="I9" s="4" t="s">
        <v>3</v>
      </c>
    </row>
    <row r="10" spans="1:11" s="21" customFormat="1" ht="50.25" customHeight="1" thickBot="1" x14ac:dyDescent="0.25">
      <c r="A10" s="2" t="e">
        <f>A9+1</f>
        <v>#REF!</v>
      </c>
      <c r="B10" s="14">
        <v>4</v>
      </c>
      <c r="C10" s="17" t="s">
        <v>15</v>
      </c>
      <c r="D10" s="3">
        <v>763.9</v>
      </c>
      <c r="E10" s="17" t="s">
        <v>73</v>
      </c>
      <c r="F10" s="17" t="s">
        <v>100</v>
      </c>
      <c r="G10" s="3"/>
      <c r="H10" s="18">
        <v>763.9</v>
      </c>
      <c r="I10" s="14" t="s">
        <v>2</v>
      </c>
      <c r="J10" s="14" t="s">
        <v>48</v>
      </c>
      <c r="K10" s="14" t="s">
        <v>67</v>
      </c>
    </row>
    <row r="11" spans="1:11" ht="13.5" hidden="1" thickBot="1" x14ac:dyDescent="0.25">
      <c r="A11" s="2"/>
      <c r="B11" s="7"/>
      <c r="C11" s="8" t="s">
        <v>26</v>
      </c>
      <c r="D11" s="8">
        <v>3.1</v>
      </c>
      <c r="E11" s="8" t="s">
        <v>27</v>
      </c>
      <c r="F11" s="8" t="s">
        <v>28</v>
      </c>
      <c r="G11" s="8"/>
      <c r="H11" s="8"/>
      <c r="I11" s="9" t="s">
        <v>3</v>
      </c>
    </row>
    <row r="12" spans="1:11" ht="51.75" hidden="1" thickBot="1" x14ac:dyDescent="0.25">
      <c r="A12" s="2"/>
      <c r="B12" s="7"/>
      <c r="C12" s="8" t="s">
        <v>29</v>
      </c>
      <c r="D12" s="8">
        <v>3.1</v>
      </c>
      <c r="E12" s="8" t="s">
        <v>30</v>
      </c>
      <c r="F12" s="8" t="s">
        <v>31</v>
      </c>
      <c r="G12" s="8"/>
      <c r="H12" s="8"/>
      <c r="I12" s="9" t="s">
        <v>3</v>
      </c>
    </row>
    <row r="13" spans="1:11" s="21" customFormat="1" ht="66.75" customHeight="1" thickBot="1" x14ac:dyDescent="0.25">
      <c r="A13" s="2" t="e">
        <f>#REF!+1</f>
        <v>#REF!</v>
      </c>
      <c r="B13" s="14">
        <v>5</v>
      </c>
      <c r="C13" s="17" t="s">
        <v>16</v>
      </c>
      <c r="D13" s="3">
        <v>146.4</v>
      </c>
      <c r="E13" s="17" t="s">
        <v>74</v>
      </c>
      <c r="F13" s="17" t="s">
        <v>99</v>
      </c>
      <c r="G13" s="3"/>
      <c r="H13" s="18">
        <v>553.4</v>
      </c>
      <c r="I13" s="14" t="s">
        <v>75</v>
      </c>
      <c r="J13" s="14" t="s">
        <v>37</v>
      </c>
      <c r="K13" s="14" t="s">
        <v>67</v>
      </c>
    </row>
    <row r="14" spans="1:11" s="19" customFormat="1" ht="144.75" customHeight="1" thickBot="1" x14ac:dyDescent="0.25">
      <c r="A14" s="2" t="e">
        <f>A13+1</f>
        <v>#REF!</v>
      </c>
      <c r="B14" s="14">
        <v>6</v>
      </c>
      <c r="C14" s="17" t="s">
        <v>17</v>
      </c>
      <c r="D14" s="3">
        <v>593.6</v>
      </c>
      <c r="E14" s="17" t="s">
        <v>76</v>
      </c>
      <c r="F14" s="17" t="s">
        <v>98</v>
      </c>
      <c r="G14" s="3"/>
      <c r="H14" s="18">
        <v>549.6</v>
      </c>
      <c r="I14" s="14" t="s">
        <v>107</v>
      </c>
      <c r="J14" s="14" t="s">
        <v>39</v>
      </c>
      <c r="K14" s="14" t="s">
        <v>67</v>
      </c>
    </row>
    <row r="15" spans="1:11" s="19" customFormat="1" ht="91.5" customHeight="1" thickBot="1" x14ac:dyDescent="0.25">
      <c r="A15" s="2" t="e">
        <f>#REF!+1</f>
        <v>#REF!</v>
      </c>
      <c r="B15" s="14">
        <v>7</v>
      </c>
      <c r="C15" s="17" t="s">
        <v>18</v>
      </c>
      <c r="D15" s="3">
        <v>259.60000000000002</v>
      </c>
      <c r="E15" s="17" t="s">
        <v>77</v>
      </c>
      <c r="F15" s="17" t="s">
        <v>97</v>
      </c>
      <c r="G15" s="3"/>
      <c r="H15" s="18">
        <v>64.099999999999994</v>
      </c>
      <c r="I15" s="14" t="s">
        <v>108</v>
      </c>
      <c r="J15" s="14" t="s">
        <v>78</v>
      </c>
      <c r="K15" s="14" t="s">
        <v>49</v>
      </c>
    </row>
    <row r="16" spans="1:11" s="19" customFormat="1" ht="64.5" thickBot="1" x14ac:dyDescent="0.25">
      <c r="A16" s="2" t="e">
        <f>#REF!+1</f>
        <v>#REF!</v>
      </c>
      <c r="B16" s="14">
        <v>8</v>
      </c>
      <c r="C16" s="17" t="s">
        <v>19</v>
      </c>
      <c r="D16" s="3">
        <v>169.2</v>
      </c>
      <c r="E16" s="17" t="s">
        <v>76</v>
      </c>
      <c r="F16" s="17" t="s">
        <v>96</v>
      </c>
      <c r="G16" s="3"/>
      <c r="H16" s="18">
        <v>74.099999999999994</v>
      </c>
      <c r="I16" s="14" t="s">
        <v>109</v>
      </c>
      <c r="J16" s="14" t="s">
        <v>36</v>
      </c>
      <c r="K16" s="14" t="s">
        <v>67</v>
      </c>
    </row>
    <row r="17" spans="1:11" ht="13.5" hidden="1" thickBot="1" x14ac:dyDescent="0.25">
      <c r="A17" s="2"/>
      <c r="B17" s="7"/>
      <c r="C17" s="10" t="s">
        <v>32</v>
      </c>
      <c r="D17" s="8">
        <v>3.2</v>
      </c>
      <c r="E17" s="8" t="s">
        <v>33</v>
      </c>
      <c r="F17" s="8" t="s">
        <v>34</v>
      </c>
      <c r="G17" s="8"/>
      <c r="H17" s="8"/>
      <c r="I17" s="9" t="s">
        <v>3</v>
      </c>
    </row>
    <row r="18" spans="1:11" s="21" customFormat="1" ht="77.25" customHeight="1" thickBot="1" x14ac:dyDescent="0.25">
      <c r="A18" s="2" t="e">
        <f>#REF!+1</f>
        <v>#REF!</v>
      </c>
      <c r="B18" s="14">
        <v>9</v>
      </c>
      <c r="C18" s="17" t="s">
        <v>20</v>
      </c>
      <c r="D18" s="3">
        <v>20.2</v>
      </c>
      <c r="E18" s="17" t="s">
        <v>47</v>
      </c>
      <c r="F18" s="17" t="s">
        <v>95</v>
      </c>
      <c r="G18" s="3"/>
      <c r="H18" s="18">
        <v>10.5</v>
      </c>
      <c r="I18" s="14" t="s">
        <v>106</v>
      </c>
      <c r="J18" s="14" t="s">
        <v>38</v>
      </c>
      <c r="K18" s="14" t="s">
        <v>67</v>
      </c>
    </row>
    <row r="19" spans="1:11" s="21" customFormat="1" ht="105.75" customHeight="1" x14ac:dyDescent="0.2">
      <c r="A19" s="7"/>
      <c r="B19" s="14">
        <v>10</v>
      </c>
      <c r="C19" s="17" t="s">
        <v>51</v>
      </c>
      <c r="D19" s="3"/>
      <c r="E19" s="17" t="s">
        <v>54</v>
      </c>
      <c r="F19" s="17" t="s">
        <v>94</v>
      </c>
      <c r="G19" s="3"/>
      <c r="H19" s="18">
        <v>121.5</v>
      </c>
      <c r="I19" s="14" t="s">
        <v>104</v>
      </c>
      <c r="J19" s="14" t="s">
        <v>48</v>
      </c>
      <c r="K19" s="14" t="s">
        <v>67</v>
      </c>
    </row>
    <row r="20" spans="1:11" s="21" customFormat="1" ht="81" customHeight="1" x14ac:dyDescent="0.2">
      <c r="A20" s="7"/>
      <c r="B20" s="14">
        <v>11</v>
      </c>
      <c r="C20" s="20" t="s">
        <v>52</v>
      </c>
      <c r="D20" s="3"/>
      <c r="E20" s="17" t="s">
        <v>79</v>
      </c>
      <c r="F20" s="17" t="s">
        <v>93</v>
      </c>
      <c r="G20" s="3"/>
      <c r="H20" s="18">
        <v>38.799999999999997</v>
      </c>
      <c r="I20" s="14" t="s">
        <v>53</v>
      </c>
      <c r="J20" s="14" t="s">
        <v>48</v>
      </c>
      <c r="K20" s="14" t="s">
        <v>67</v>
      </c>
    </row>
    <row r="21" spans="1:11" s="19" customFormat="1" ht="38.25" x14ac:dyDescent="0.2">
      <c r="A21" s="7"/>
      <c r="B21" s="14">
        <v>12</v>
      </c>
      <c r="C21" s="22" t="s">
        <v>56</v>
      </c>
      <c r="D21" s="3"/>
      <c r="E21" s="17" t="s">
        <v>80</v>
      </c>
      <c r="F21" s="17" t="s">
        <v>92</v>
      </c>
      <c r="G21" s="3"/>
      <c r="H21" s="26">
        <v>84.6</v>
      </c>
      <c r="I21" s="14" t="s">
        <v>53</v>
      </c>
      <c r="J21" s="14" t="s">
        <v>48</v>
      </c>
      <c r="K21" s="14" t="s">
        <v>67</v>
      </c>
    </row>
    <row r="22" spans="1:11" s="28" customFormat="1" ht="56.25" customHeight="1" x14ac:dyDescent="0.2">
      <c r="A22" s="1"/>
      <c r="B22" s="23">
        <v>13</v>
      </c>
      <c r="C22" s="24" t="s">
        <v>57</v>
      </c>
      <c r="D22" s="1"/>
      <c r="E22" s="17" t="s">
        <v>81</v>
      </c>
      <c r="F22" s="17" t="s">
        <v>90</v>
      </c>
      <c r="G22" s="1"/>
      <c r="H22" s="27">
        <v>815.8</v>
      </c>
      <c r="I22" s="14" t="s">
        <v>3</v>
      </c>
      <c r="J22" s="23" t="s">
        <v>48</v>
      </c>
      <c r="K22" s="14" t="s">
        <v>67</v>
      </c>
    </row>
    <row r="23" spans="1:11" s="28" customFormat="1" ht="56.25" customHeight="1" x14ac:dyDescent="0.2">
      <c r="A23" s="1"/>
      <c r="B23" s="31">
        <v>14</v>
      </c>
      <c r="C23" s="23" t="s">
        <v>26</v>
      </c>
      <c r="D23" s="1"/>
      <c r="E23" s="17" t="s">
        <v>112</v>
      </c>
      <c r="F23" s="17" t="s">
        <v>113</v>
      </c>
      <c r="G23" s="1"/>
      <c r="H23" s="27">
        <v>25.2</v>
      </c>
      <c r="I23" s="14" t="s">
        <v>66</v>
      </c>
      <c r="J23" s="23" t="s">
        <v>48</v>
      </c>
      <c r="K23" s="14" t="s">
        <v>67</v>
      </c>
    </row>
    <row r="24" spans="1:11" s="28" customFormat="1" ht="74.25" customHeight="1" x14ac:dyDescent="0.2">
      <c r="A24" s="1"/>
      <c r="B24" s="23">
        <v>15</v>
      </c>
      <c r="C24" s="25" t="s">
        <v>64</v>
      </c>
      <c r="D24" s="1"/>
      <c r="E24" s="17" t="s">
        <v>82</v>
      </c>
      <c r="F24" s="17" t="s">
        <v>89</v>
      </c>
      <c r="G24" s="1"/>
      <c r="H24" s="27">
        <v>10.5</v>
      </c>
      <c r="I24" s="14" t="s">
        <v>66</v>
      </c>
      <c r="J24" s="23" t="s">
        <v>48</v>
      </c>
      <c r="K24" s="14" t="s">
        <v>67</v>
      </c>
    </row>
    <row r="25" spans="1:11" s="28" customFormat="1" ht="74.25" customHeight="1" x14ac:dyDescent="0.2">
      <c r="A25" s="1"/>
      <c r="B25" s="23">
        <v>16</v>
      </c>
      <c r="C25" s="25" t="s">
        <v>65</v>
      </c>
      <c r="D25" s="1"/>
      <c r="E25" s="17" t="s">
        <v>83</v>
      </c>
      <c r="F25" s="17" t="s">
        <v>88</v>
      </c>
      <c r="G25" s="1"/>
      <c r="H25" s="27">
        <v>14.1</v>
      </c>
      <c r="I25" s="14" t="s">
        <v>53</v>
      </c>
      <c r="J25" s="23" t="s">
        <v>48</v>
      </c>
      <c r="K25" s="14" t="s">
        <v>67</v>
      </c>
    </row>
    <row r="26" spans="1:11" s="28" customFormat="1" ht="74.25" customHeight="1" x14ac:dyDescent="0.2">
      <c r="A26" s="1"/>
      <c r="B26" s="23">
        <v>17</v>
      </c>
      <c r="C26" s="25" t="s">
        <v>114</v>
      </c>
      <c r="D26" s="1"/>
      <c r="E26" s="17" t="s">
        <v>115</v>
      </c>
      <c r="F26" s="17" t="s">
        <v>120</v>
      </c>
      <c r="G26" s="1"/>
      <c r="H26" s="27">
        <v>23.3</v>
      </c>
      <c r="I26" s="14" t="s">
        <v>116</v>
      </c>
      <c r="J26" s="23" t="s">
        <v>48</v>
      </c>
      <c r="K26" s="14" t="s">
        <v>67</v>
      </c>
    </row>
    <row r="27" spans="1:11" s="28" customFormat="1" ht="56.25" customHeight="1" x14ac:dyDescent="0.2">
      <c r="A27" s="1"/>
      <c r="B27" s="23">
        <v>18</v>
      </c>
      <c r="C27" s="24" t="s">
        <v>63</v>
      </c>
      <c r="D27" s="1"/>
      <c r="E27" s="17" t="s">
        <v>91</v>
      </c>
      <c r="F27" s="17" t="s">
        <v>87</v>
      </c>
      <c r="G27" s="1"/>
      <c r="H27" s="27">
        <v>61.8</v>
      </c>
      <c r="I27" s="14" t="s">
        <v>66</v>
      </c>
      <c r="J27" s="23" t="s">
        <v>48</v>
      </c>
      <c r="K27" s="14" t="s">
        <v>67</v>
      </c>
    </row>
    <row r="28" spans="1:11" s="28" customFormat="1" ht="56.25" customHeight="1" x14ac:dyDescent="0.2">
      <c r="A28" s="1"/>
      <c r="B28" s="23">
        <v>19</v>
      </c>
      <c r="C28" s="25" t="s">
        <v>117</v>
      </c>
      <c r="D28" s="1"/>
      <c r="E28" s="17" t="s">
        <v>118</v>
      </c>
      <c r="F28" s="17" t="s">
        <v>119</v>
      </c>
      <c r="G28" s="1"/>
      <c r="H28" s="27">
        <v>265.8</v>
      </c>
      <c r="I28" s="14" t="s">
        <v>50</v>
      </c>
      <c r="J28" s="23" t="s">
        <v>48</v>
      </c>
      <c r="K28" s="14" t="s">
        <v>67</v>
      </c>
    </row>
    <row r="29" spans="1:11" s="28" customFormat="1" ht="56.25" customHeight="1" x14ac:dyDescent="0.2">
      <c r="A29" s="1"/>
      <c r="B29" s="23">
        <v>20</v>
      </c>
      <c r="C29" s="24" t="s">
        <v>59</v>
      </c>
      <c r="D29" s="1"/>
      <c r="E29" s="17" t="s">
        <v>62</v>
      </c>
      <c r="F29" s="17" t="s">
        <v>86</v>
      </c>
      <c r="G29" s="1"/>
      <c r="H29" s="27">
        <v>71</v>
      </c>
      <c r="I29" s="14" t="s">
        <v>60</v>
      </c>
      <c r="J29" s="23" t="s">
        <v>48</v>
      </c>
      <c r="K29" s="29" t="s">
        <v>61</v>
      </c>
    </row>
    <row r="30" spans="1:11" s="30" customFormat="1" ht="72" x14ac:dyDescent="0.2">
      <c r="A30" s="1"/>
      <c r="B30" s="23">
        <v>21</v>
      </c>
      <c r="C30" s="24" t="s">
        <v>58</v>
      </c>
      <c r="D30" s="1"/>
      <c r="E30" s="25" t="s">
        <v>84</v>
      </c>
      <c r="F30" s="17" t="s">
        <v>85</v>
      </c>
      <c r="G30" s="1"/>
      <c r="H30" s="27">
        <v>31.9</v>
      </c>
      <c r="I30" s="14" t="s">
        <v>105</v>
      </c>
      <c r="J30" s="23" t="s">
        <v>48</v>
      </c>
      <c r="K30" s="14" t="s">
        <v>67</v>
      </c>
    </row>
  </sheetData>
  <autoFilter ref="A2:J21">
    <filterColumn colId="3">
      <customFilters and="1">
        <customFilter operator="greaterThan" val="10"/>
      </customFilters>
    </filterColumn>
  </autoFilter>
  <mergeCells count="1">
    <mergeCell ref="B1:K1"/>
  </mergeCells>
  <phoneticPr fontId="1" type="noConversion"/>
  <pageMargins left="0.98425196850393704" right="0.19685039370078741" top="0.3" bottom="0.2" header="0.35" footer="0.2"/>
  <pageSetup paperSize="9" scale="90" firstPageNumber="0" fitToWidth="2" fitToHeight="5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data1</vt:lpstr>
      <vt:lpstr>data1!Область_печати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Fedorak</dc:creator>
  <cp:lastModifiedBy>Kompvid2</cp:lastModifiedBy>
  <cp:lastPrinted>2017-01-25T13:38:05Z</cp:lastPrinted>
  <dcterms:created xsi:type="dcterms:W3CDTF">2013-10-01T11:38:05Z</dcterms:created>
  <dcterms:modified xsi:type="dcterms:W3CDTF">2017-05-04T06:19:17Z</dcterms:modified>
</cp:coreProperties>
</file>